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10" windowWidth="3960" windowHeight="3300" activeTab="6"/>
  </bookViews>
  <sheets>
    <sheet name="форма1" sheetId="1" r:id="rId1"/>
    <sheet name="форма1 (дог)" sheetId="2" r:id="rId2"/>
    <sheet name="форма2 " sheetId="3" r:id="rId3"/>
    <sheet name="форма 2 (дог)" sheetId="4" r:id="rId4"/>
    <sheet name="форма3" sheetId="5" r:id="rId5"/>
    <sheet name="форма4" sheetId="6" r:id="rId6"/>
    <sheet name="форма5" sheetId="7" r:id="rId7"/>
  </sheets>
  <definedNames/>
  <calcPr fullCalcOnLoad="1"/>
</workbook>
</file>

<file path=xl/sharedStrings.xml><?xml version="1.0" encoding="utf-8"?>
<sst xmlns="http://schemas.openxmlformats.org/spreadsheetml/2006/main" count="432" uniqueCount="226">
  <si>
    <t xml:space="preserve"> </t>
  </si>
  <si>
    <t>ВСЕГО</t>
  </si>
  <si>
    <t>ПРИБЫЛО :</t>
  </si>
  <si>
    <t>ОТСЕВ :</t>
  </si>
  <si>
    <t>восст.</t>
  </si>
  <si>
    <t>с др.ВУЗа</t>
  </si>
  <si>
    <t>ВСЕГО :</t>
  </si>
  <si>
    <t>акад.неусп.</t>
  </si>
  <si>
    <t>сем.обст.</t>
  </si>
  <si>
    <t>нар.общ.пор.</t>
  </si>
  <si>
    <t>пер.в др.ВУЗ</t>
  </si>
  <si>
    <t>сост.здоровья</t>
  </si>
  <si>
    <t>смерть</t>
  </si>
  <si>
    <t>оконч.теор.курса</t>
  </si>
  <si>
    <t>наруш.договора</t>
  </si>
  <si>
    <t>доп.зачисл.</t>
  </si>
  <si>
    <t>пер. на заочное</t>
  </si>
  <si>
    <t>сам.прекращ.зан.</t>
  </si>
  <si>
    <t>РА</t>
  </si>
  <si>
    <t>ВСЕГО:</t>
  </si>
  <si>
    <t>не прист.к учебе</t>
  </si>
  <si>
    <t>Исполнитель:</t>
  </si>
  <si>
    <t>с бакалавра</t>
  </si>
  <si>
    <t xml:space="preserve">  ДВИЖЕНИЕ КОНТИНГЕНТА СТУДЕНТОВ</t>
  </si>
  <si>
    <t>с заочного/веч.</t>
  </si>
  <si>
    <t>прочие</t>
  </si>
  <si>
    <t>соб.жел.</t>
  </si>
  <si>
    <t>пер. на вечернее</t>
  </si>
  <si>
    <t>на другой уровень образования</t>
  </si>
  <si>
    <t>с филиала</t>
  </si>
  <si>
    <t>не прист.после а/о</t>
  </si>
  <si>
    <t>по итогам аттест.</t>
  </si>
  <si>
    <t>очное обучение</t>
  </si>
  <si>
    <t>по видам обучения (очное)</t>
  </si>
  <si>
    <t>Наименование специальности и направления</t>
  </si>
  <si>
    <t>Код</t>
  </si>
  <si>
    <t>Обучается на курсах</t>
  </si>
  <si>
    <t>Итого обучается на всех курсах</t>
  </si>
  <si>
    <t>Женщин</t>
  </si>
  <si>
    <t>1 курс</t>
  </si>
  <si>
    <t>2 курс</t>
  </si>
  <si>
    <t>3 курс</t>
  </si>
  <si>
    <t>4 курс</t>
  </si>
  <si>
    <t>5 курс</t>
  </si>
  <si>
    <t>всего</t>
  </si>
  <si>
    <t>Математика</t>
  </si>
  <si>
    <t>Электроснабжение</t>
  </si>
  <si>
    <t xml:space="preserve"> По сост. здоровья</t>
  </si>
  <si>
    <t>По уходу за ребенком</t>
  </si>
  <si>
    <t>По семейным обстоят.</t>
  </si>
  <si>
    <t xml:space="preserve">КОНТИНГЕНТ СТУДЕНТОВ </t>
  </si>
  <si>
    <t>В том числе а\о</t>
  </si>
  <si>
    <t>план.</t>
  </si>
  <si>
    <t>дог.</t>
  </si>
  <si>
    <t>ИТОГО</t>
  </si>
  <si>
    <t>Форма 1</t>
  </si>
  <si>
    <t>СРЕДНЕЕ ЗНАЧЕНИЕ</t>
  </si>
  <si>
    <t>Курс</t>
  </si>
  <si>
    <t>Сироты</t>
  </si>
  <si>
    <t>Инвалиды</t>
  </si>
  <si>
    <t>Ветераны воен.действий</t>
  </si>
  <si>
    <t>Лучевое
облучение</t>
  </si>
  <si>
    <t>Иногородние</t>
  </si>
  <si>
    <t>а/о</t>
  </si>
  <si>
    <t>Улус</t>
  </si>
  <si>
    <t>Горный</t>
  </si>
  <si>
    <t>г. Якутск</t>
  </si>
  <si>
    <t>Намский</t>
  </si>
  <si>
    <t>Усть-Алданский</t>
  </si>
  <si>
    <t>По курсам</t>
  </si>
  <si>
    <t>Академическая стипендия</t>
  </si>
  <si>
    <t>Академическая стипендия с учетом НиОР</t>
  </si>
  <si>
    <t>Социальная стипендия</t>
  </si>
  <si>
    <t>"5"</t>
  </si>
  <si>
    <t>"3"</t>
  </si>
  <si>
    <t>I</t>
  </si>
  <si>
    <t>II</t>
  </si>
  <si>
    <t>III</t>
  </si>
  <si>
    <t>IV</t>
  </si>
  <si>
    <t>V</t>
  </si>
  <si>
    <t>КОЛИЧЕСТВО СТУДЕНТОВ ПОЛУЧАЮЩИХ СТИПЕНДИЮ (очное)</t>
  </si>
  <si>
    <t>КОНТИНГЕНТ СТУДЕНТОВ ПО УЛУСАМ (очное)</t>
  </si>
  <si>
    <t>Кол-во</t>
  </si>
  <si>
    <t>Из них 1 курс</t>
  </si>
  <si>
    <t>Амгинский</t>
  </si>
  <si>
    <t>Верхневилюйский</t>
  </si>
  <si>
    <t>Таттинский</t>
  </si>
  <si>
    <t>Чурапчинский</t>
  </si>
  <si>
    <t>Олекминский</t>
  </si>
  <si>
    <t>Хангаласский</t>
  </si>
  <si>
    <t>Усть-Майский</t>
  </si>
  <si>
    <t>Вилюйский</t>
  </si>
  <si>
    <t>Кобяйский</t>
  </si>
  <si>
    <t>Нюрбинский</t>
  </si>
  <si>
    <t>Сунтарский</t>
  </si>
  <si>
    <t>Анабарский</t>
  </si>
  <si>
    <t>Среднеколымский</t>
  </si>
  <si>
    <t>Технический институт (филиал) Северо-Восточного федерального университета имени М. К. Аммосова в г.Нерюнгри</t>
  </si>
  <si>
    <t>Форма 3</t>
  </si>
  <si>
    <t>Форма 4</t>
  </si>
  <si>
    <t>Форма 5</t>
  </si>
  <si>
    <t>Договорники</t>
  </si>
  <si>
    <t>Целевики</t>
  </si>
  <si>
    <t>в т. ч. 1 курс</t>
  </si>
  <si>
    <t>"4 и 5"</t>
  </si>
  <si>
    <t>Итого женщин из гр.2</t>
  </si>
  <si>
    <t>АКАДЕМ. ОТПУСКНИКИ С УКАЗАНИЕМ ПРИЧИНЫ И КУРСА</t>
  </si>
  <si>
    <t>Педагогика и методика начального образования</t>
  </si>
  <si>
    <t>Прикладная математика и информатика</t>
  </si>
  <si>
    <t>Прикладная информатика (по областям)</t>
  </si>
  <si>
    <t>Технология и техника разведки меcторождений полезных ископаемых</t>
  </si>
  <si>
    <t>Открытые горные работы</t>
  </si>
  <si>
    <t>Промышленное и гражданское строительство</t>
  </si>
  <si>
    <t>Электропривод и автоматика промышленных  установок и технологических комплексов</t>
  </si>
  <si>
    <t>Энергообеспечение предприятий</t>
  </si>
  <si>
    <t>Подземная разработка МПИ</t>
  </si>
  <si>
    <t>Финансы и кредит</t>
  </si>
  <si>
    <t>Педагогика и психология</t>
  </si>
  <si>
    <t>Безопасность технологических процессов и производств</t>
  </si>
  <si>
    <t>пер.в голов.вуз</t>
  </si>
  <si>
    <t>Абыйский</t>
  </si>
  <si>
    <t>Алданский</t>
  </si>
  <si>
    <t>Верхоянский</t>
  </si>
  <si>
    <t>Момский</t>
  </si>
  <si>
    <t>Нижнеколымский</t>
  </si>
  <si>
    <t>Нерюнгринский</t>
  </si>
  <si>
    <t>Оймяконский</t>
  </si>
  <si>
    <t>Томпонский</t>
  </si>
  <si>
    <t>Усть-Янский</t>
  </si>
  <si>
    <t xml:space="preserve">  ДВИЖЕНИЕ КОНТИНГЕНТА СТУДЕНТОВ (дог)</t>
  </si>
  <si>
    <t>с\п</t>
  </si>
  <si>
    <t>ком.</t>
  </si>
  <si>
    <t>в т.ч. а/о</t>
  </si>
  <si>
    <t>тел. 4-74-93</t>
  </si>
  <si>
    <t>ПРИЕМ</t>
  </si>
  <si>
    <t>ВЫПУСК</t>
  </si>
  <si>
    <t xml:space="preserve">ПРИЕМ </t>
  </si>
  <si>
    <t xml:space="preserve">ВЫПУСК </t>
  </si>
  <si>
    <t>КОНТИНГЕНТ СТУДЕНТОВ (дог)</t>
  </si>
  <si>
    <t>Психолого-педагогичечское образование</t>
  </si>
  <si>
    <t>Мирнинский</t>
  </si>
  <si>
    <t>Оленекский</t>
  </si>
  <si>
    <t>На 01.01.2012</t>
  </si>
  <si>
    <t>На 01.04.2012</t>
  </si>
  <si>
    <t>Экономика (Экономика труда)</t>
  </si>
  <si>
    <t>Технология геологической разведки (Технология и техника разведки меcторождений полезных ископаемых)</t>
  </si>
  <si>
    <t xml:space="preserve">Электроэнергетика и электротехника (Электропривод и автоматика) </t>
  </si>
  <si>
    <t>Строительство (Промышленное и гражданское строительство)</t>
  </si>
  <si>
    <t>Филология (Русский язык и литература)</t>
  </si>
  <si>
    <t>Филология (Зарубежная филология (английский язык и литература)</t>
  </si>
  <si>
    <t>Прикладная информатика (Прикладная информатика в экономике)</t>
  </si>
  <si>
    <t>080100.62</t>
  </si>
  <si>
    <t>230700.62</t>
  </si>
  <si>
    <t>032700.62</t>
  </si>
  <si>
    <t>010400.62</t>
  </si>
  <si>
    <t>050400.62</t>
  </si>
  <si>
    <t>130102.65</t>
  </si>
  <si>
    <t>130400.65</t>
  </si>
  <si>
    <t>140400.62</t>
  </si>
  <si>
    <t>140100.62</t>
  </si>
  <si>
    <t>280700.62</t>
  </si>
  <si>
    <t>270800.62</t>
  </si>
  <si>
    <t>050708.65</t>
  </si>
  <si>
    <t>010101.65</t>
  </si>
  <si>
    <t>010501.65</t>
  </si>
  <si>
    <t>080801.65</t>
  </si>
  <si>
    <t>031001.65</t>
  </si>
  <si>
    <t>130203.65</t>
  </si>
  <si>
    <t>130403.65</t>
  </si>
  <si>
    <t>270102.65</t>
  </si>
  <si>
    <t>140604.65</t>
  </si>
  <si>
    <t>140211.65</t>
  </si>
  <si>
    <t>140106.65</t>
  </si>
  <si>
    <t>130404.65</t>
  </si>
  <si>
    <t>080105.65</t>
  </si>
  <si>
    <t>050706.65</t>
  </si>
  <si>
    <t>280102.65</t>
  </si>
  <si>
    <t>На 01.07.2012</t>
  </si>
  <si>
    <t>Экономика (Финансы и кредит)</t>
  </si>
  <si>
    <t>Технология геологической разведки (Геофизические методы исследования скважин)</t>
  </si>
  <si>
    <t>Филология (Отечественная филология(русский язык и литература)</t>
  </si>
  <si>
    <t>Филология (Зарубежная филология(английский язык и литература)</t>
  </si>
  <si>
    <t>Верхнеколымский</t>
  </si>
  <si>
    <t>Мегино-Кангаласский</t>
  </si>
  <si>
    <t>Эвено-Бытантайский</t>
  </si>
  <si>
    <t>другая страна (Украина)</t>
  </si>
  <si>
    <t>На 01.10.2012</t>
  </si>
  <si>
    <t xml:space="preserve"> По сост. Здоровья</t>
  </si>
  <si>
    <t>Психолого-педагогическое образование</t>
  </si>
  <si>
    <t>Прикладная информатика (в экономике)</t>
  </si>
  <si>
    <t>другая страна (Молдова)</t>
  </si>
  <si>
    <t>Повышенная стипендия</t>
  </si>
  <si>
    <t>Ожидаемый выпуск</t>
  </si>
  <si>
    <t>за 4 квартал 2012 г</t>
  </si>
  <si>
    <t>01.01.2013 г</t>
  </si>
  <si>
    <t>на 01.01.2013 г.</t>
  </si>
  <si>
    <t>Техносферная безопасность (Безопасность технологических процессов и производств (горное направление)</t>
  </si>
  <si>
    <t>На 01.11.2012</t>
  </si>
  <si>
    <t>На 01.12.2012</t>
  </si>
  <si>
    <t>4 кв.</t>
  </si>
  <si>
    <t>12 мес.</t>
  </si>
  <si>
    <t>октябрь</t>
  </si>
  <si>
    <t>ноябрь</t>
  </si>
  <si>
    <t>декабрь</t>
  </si>
  <si>
    <t>за 4 квартал</t>
  </si>
  <si>
    <t>за 2 полугодие</t>
  </si>
  <si>
    <t>за год</t>
  </si>
  <si>
    <t>из голов. ВУЗа</t>
  </si>
  <si>
    <t>с голов. ВУЗа</t>
  </si>
  <si>
    <t>4 кв кв.</t>
  </si>
  <si>
    <t>Теплоэнергетика и теплотехника (Промышленная теплоэнергетика)</t>
  </si>
  <si>
    <t>На 01.01.2013</t>
  </si>
  <si>
    <t>Заведующий МАО                                                                  Яковлева Л.А.</t>
  </si>
  <si>
    <t>Заведующий МАО                                                                    Яковлева Л.А.</t>
  </si>
  <si>
    <t>ст.методист МАО Вычужина О.Т.</t>
  </si>
  <si>
    <t xml:space="preserve">Исполнитель: </t>
  </si>
  <si>
    <t>Горное дело (Открытые горные работы, Подземная разработка пластовых месторождений)</t>
  </si>
  <si>
    <t>др. регион (Амур. обл.)</t>
  </si>
  <si>
    <t>др. регион (Башкортостан)</t>
  </si>
  <si>
    <t>др. регион (Бурятия)</t>
  </si>
  <si>
    <t>др. регион (Забайкал. край)</t>
  </si>
  <si>
    <t>др. регион (Иркут. обл.)</t>
  </si>
  <si>
    <t>др. регион (Примор. край)</t>
  </si>
  <si>
    <t>др. регион (Ростов. обл.)</t>
  </si>
  <si>
    <t>др. регион (Читин. обл.)</t>
  </si>
  <si>
    <t>другая страна (Узбекистан)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</si>
</sst>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 Cyr"/>
      <family val="1"/>
    </font>
    <font>
      <sz val="12"/>
      <color theme="1"/>
      <name val="Arial Cyr"/>
      <family val="2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49" fontId="64" fillId="0" borderId="10" xfId="0" applyNumberFormat="1" applyFont="1" applyFill="1" applyBorder="1" applyAlignment="1">
      <alignment horizontal="left" vertical="center" wrapText="1"/>
    </xf>
    <xf numFmtId="0" fontId="65" fillId="32" borderId="10" xfId="0" applyFont="1" applyFill="1" applyBorder="1" applyAlignment="1">
      <alignment horizontal="center"/>
    </xf>
    <xf numFmtId="0" fontId="61" fillId="0" borderId="0" xfId="0" applyFont="1" applyFill="1" applyAlignment="1">
      <alignment vertical="center" wrapText="1"/>
    </xf>
    <xf numFmtId="0" fontId="66" fillId="32" borderId="10" xfId="0" applyFont="1" applyFill="1" applyBorder="1" applyAlignment="1">
      <alignment horizontal="center"/>
    </xf>
    <xf numFmtId="49" fontId="64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4" fontId="61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4" fontId="61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0"/>
  <sheetViews>
    <sheetView workbookViewId="0" topLeftCell="A1">
      <selection activeCell="B29" sqref="B29"/>
    </sheetView>
  </sheetViews>
  <sheetFormatPr defaultColWidth="9.00390625" defaultRowHeight="12.75"/>
  <cols>
    <col min="1" max="1" width="16.375" style="4" customWidth="1"/>
    <col min="2" max="2" width="10.375" style="4" customWidth="1"/>
    <col min="3" max="3" width="9.25390625" style="4" customWidth="1"/>
    <col min="4" max="4" width="7.875" style="4" customWidth="1"/>
    <col min="5" max="5" width="17.125" style="4" customWidth="1"/>
    <col min="6" max="6" width="9.125" style="4" customWidth="1"/>
    <col min="7" max="7" width="9.75390625" style="4" customWidth="1"/>
    <col min="8" max="16384" width="9.125" style="4" customWidth="1"/>
  </cols>
  <sheetData>
    <row r="1" ht="12.75">
      <c r="G1" s="4" t="s">
        <v>55</v>
      </c>
    </row>
    <row r="2" spans="1:7" ht="12.75">
      <c r="A2" s="98" t="s">
        <v>23</v>
      </c>
      <c r="B2" s="98"/>
      <c r="C2" s="98"/>
      <c r="D2" s="98"/>
      <c r="E2" s="98"/>
      <c r="F2" s="98"/>
      <c r="G2" s="98"/>
    </row>
    <row r="3" spans="1:7" ht="28.5" customHeight="1">
      <c r="A3" s="95" t="s">
        <v>97</v>
      </c>
      <c r="B3" s="95"/>
      <c r="C3" s="95"/>
      <c r="D3" s="95"/>
      <c r="E3" s="95"/>
      <c r="F3" s="95"/>
      <c r="G3" s="95"/>
    </row>
    <row r="4" spans="1:7" ht="12.75">
      <c r="A4" s="95" t="s">
        <v>193</v>
      </c>
      <c r="B4" s="95"/>
      <c r="C4" s="95"/>
      <c r="D4" s="95"/>
      <c r="E4" s="95"/>
      <c r="F4" s="95"/>
      <c r="G4" s="95"/>
    </row>
    <row r="5" spans="1:7" ht="12.75">
      <c r="A5" s="98" t="s">
        <v>32</v>
      </c>
      <c r="B5" s="98"/>
      <c r="C5" s="98"/>
      <c r="D5" s="98"/>
      <c r="E5" s="98"/>
      <c r="F5" s="98"/>
      <c r="G5" s="98"/>
    </row>
    <row r="7" spans="1:7" ht="16.5" customHeight="1">
      <c r="A7" s="25" t="s">
        <v>0</v>
      </c>
      <c r="B7" s="12" t="s">
        <v>1</v>
      </c>
      <c r="C7" s="11" t="s">
        <v>132</v>
      </c>
      <c r="D7" s="5"/>
      <c r="E7" s="26"/>
      <c r="F7" s="94" t="s">
        <v>56</v>
      </c>
      <c r="G7" s="94"/>
    </row>
    <row r="8" spans="1:7" ht="12.75">
      <c r="A8" s="10" t="s">
        <v>142</v>
      </c>
      <c r="B8" s="11">
        <v>676</v>
      </c>
      <c r="C8" s="11">
        <v>14</v>
      </c>
      <c r="D8" s="3"/>
      <c r="E8" s="10" t="s">
        <v>201</v>
      </c>
      <c r="F8" s="94">
        <v>709</v>
      </c>
      <c r="G8" s="94"/>
    </row>
    <row r="9" spans="1:7" ht="12.75">
      <c r="A9" s="10" t="s">
        <v>143</v>
      </c>
      <c r="B9" s="11">
        <v>665</v>
      </c>
      <c r="C9" s="11">
        <v>23</v>
      </c>
      <c r="D9" s="3"/>
      <c r="E9" s="1" t="s">
        <v>202</v>
      </c>
      <c r="F9" s="94">
        <v>704</v>
      </c>
      <c r="G9" s="94"/>
    </row>
    <row r="10" spans="1:7" ht="12.75">
      <c r="A10" s="10" t="s">
        <v>177</v>
      </c>
      <c r="B10" s="11">
        <v>504</v>
      </c>
      <c r="C10" s="11">
        <v>28</v>
      </c>
      <c r="D10" s="3"/>
      <c r="E10" s="10" t="s">
        <v>203</v>
      </c>
      <c r="F10" s="94">
        <v>693</v>
      </c>
      <c r="G10" s="94"/>
    </row>
    <row r="11" spans="1:7" ht="12.75">
      <c r="A11" s="10" t="s">
        <v>186</v>
      </c>
      <c r="B11" s="11">
        <v>712</v>
      </c>
      <c r="C11" s="11">
        <v>20</v>
      </c>
      <c r="D11" s="3"/>
      <c r="E11" s="10" t="s">
        <v>204</v>
      </c>
      <c r="F11" s="94">
        <v>702</v>
      </c>
      <c r="G11" s="99"/>
    </row>
    <row r="12" spans="1:7" ht="12.75">
      <c r="A12" s="10" t="s">
        <v>197</v>
      </c>
      <c r="B12" s="11">
        <v>706</v>
      </c>
      <c r="C12" s="11">
        <v>20</v>
      </c>
      <c r="D12" s="3"/>
      <c r="E12" s="10" t="s">
        <v>205</v>
      </c>
      <c r="F12" s="96">
        <v>657.6</v>
      </c>
      <c r="G12" s="97"/>
    </row>
    <row r="13" spans="1:7" ht="12.75">
      <c r="A13" s="10" t="s">
        <v>198</v>
      </c>
      <c r="B13" s="11">
        <v>702</v>
      </c>
      <c r="C13" s="11">
        <v>19</v>
      </c>
      <c r="D13" s="3"/>
      <c r="E13" s="10" t="s">
        <v>206</v>
      </c>
      <c r="F13" s="96">
        <v>655.8</v>
      </c>
      <c r="G13" s="97"/>
    </row>
    <row r="14" spans="1:7" ht="12.75">
      <c r="A14" s="75" t="s">
        <v>211</v>
      </c>
      <c r="B14" s="11">
        <v>684</v>
      </c>
      <c r="C14" s="11">
        <v>19</v>
      </c>
      <c r="D14" s="6"/>
      <c r="E14" s="6"/>
      <c r="F14" s="6"/>
      <c r="G14" s="6"/>
    </row>
    <row r="15" spans="2:6" ht="25.5">
      <c r="B15" s="2" t="s">
        <v>2</v>
      </c>
      <c r="F15" s="2" t="s">
        <v>3</v>
      </c>
    </row>
    <row r="17" spans="1:7" ht="12.75">
      <c r="A17" s="10"/>
      <c r="B17" s="11" t="s">
        <v>199</v>
      </c>
      <c r="C17" s="11" t="s">
        <v>200</v>
      </c>
      <c r="D17" s="7"/>
      <c r="E17" s="10"/>
      <c r="F17" s="11" t="s">
        <v>199</v>
      </c>
      <c r="G17" s="11" t="s">
        <v>200</v>
      </c>
    </row>
    <row r="18" spans="1:7" ht="12.75">
      <c r="A18" s="10" t="s">
        <v>4</v>
      </c>
      <c r="B18" s="24">
        <v>7</v>
      </c>
      <c r="C18" s="24">
        <v>33</v>
      </c>
      <c r="D18" s="7"/>
      <c r="E18" s="10" t="s">
        <v>7</v>
      </c>
      <c r="F18" s="11">
        <v>8</v>
      </c>
      <c r="G18" s="11">
        <v>21</v>
      </c>
    </row>
    <row r="19" spans="1:7" ht="12.75">
      <c r="A19" s="10" t="s">
        <v>5</v>
      </c>
      <c r="B19" s="24">
        <v>5</v>
      </c>
      <c r="C19" s="24">
        <v>8</v>
      </c>
      <c r="D19" s="7"/>
      <c r="E19" s="90" t="s">
        <v>26</v>
      </c>
      <c r="F19" s="92">
        <v>23</v>
      </c>
      <c r="G19" s="92">
        <v>68</v>
      </c>
    </row>
    <row r="20" spans="1:7" ht="12.75">
      <c r="A20" s="10" t="s">
        <v>207</v>
      </c>
      <c r="B20" s="24">
        <v>2</v>
      </c>
      <c r="C20" s="24">
        <v>2</v>
      </c>
      <c r="D20" s="7"/>
      <c r="E20" s="91"/>
      <c r="F20" s="93"/>
      <c r="G20" s="93"/>
    </row>
    <row r="21" spans="1:7" ht="12.75">
      <c r="A21" s="10" t="s">
        <v>24</v>
      </c>
      <c r="B21" s="24">
        <v>1</v>
      </c>
      <c r="C21" s="24">
        <v>2</v>
      </c>
      <c r="D21" s="7"/>
      <c r="E21" s="10" t="s">
        <v>8</v>
      </c>
      <c r="F21" s="11">
        <v>0</v>
      </c>
      <c r="G21" s="11">
        <v>0</v>
      </c>
    </row>
    <row r="22" spans="1:7" ht="12.75">
      <c r="A22" s="10" t="s">
        <v>15</v>
      </c>
      <c r="B22" s="24">
        <v>0</v>
      </c>
      <c r="C22" s="24">
        <v>0</v>
      </c>
      <c r="D22" s="7"/>
      <c r="E22" s="10" t="s">
        <v>16</v>
      </c>
      <c r="F22" s="11">
        <v>0</v>
      </c>
      <c r="G22" s="11">
        <v>0</v>
      </c>
    </row>
    <row r="23" spans="1:7" ht="12.75">
      <c r="A23" s="10" t="s">
        <v>22</v>
      </c>
      <c r="B23" s="24">
        <v>0</v>
      </c>
      <c r="C23" s="24">
        <v>0</v>
      </c>
      <c r="D23" s="7"/>
      <c r="E23" s="10" t="s">
        <v>27</v>
      </c>
      <c r="F23" s="11">
        <v>0</v>
      </c>
      <c r="G23" s="11">
        <v>0</v>
      </c>
    </row>
    <row r="24" spans="1:7" ht="12.75">
      <c r="A24" s="10" t="s">
        <v>29</v>
      </c>
      <c r="B24" s="24">
        <v>0</v>
      </c>
      <c r="C24" s="24">
        <v>0</v>
      </c>
      <c r="D24" s="7"/>
      <c r="E24" s="10" t="s">
        <v>10</v>
      </c>
      <c r="F24" s="11">
        <v>2</v>
      </c>
      <c r="G24" s="11">
        <v>6</v>
      </c>
    </row>
    <row r="25" spans="1:7" ht="12.75">
      <c r="A25" s="10" t="s">
        <v>25</v>
      </c>
      <c r="B25" s="24">
        <v>9</v>
      </c>
      <c r="C25" s="24">
        <v>13</v>
      </c>
      <c r="D25" s="7"/>
      <c r="E25" s="10" t="s">
        <v>11</v>
      </c>
      <c r="F25" s="11">
        <v>0</v>
      </c>
      <c r="G25" s="11">
        <v>0</v>
      </c>
    </row>
    <row r="26" spans="1:7" ht="12.75">
      <c r="A26" s="10" t="s">
        <v>6</v>
      </c>
      <c r="B26" s="11">
        <v>24</v>
      </c>
      <c r="C26" s="11">
        <v>58</v>
      </c>
      <c r="D26" s="7"/>
      <c r="E26" s="10" t="s">
        <v>9</v>
      </c>
      <c r="F26" s="11">
        <v>0</v>
      </c>
      <c r="G26" s="11">
        <v>0</v>
      </c>
    </row>
    <row r="27" spans="4:7" ht="12.75">
      <c r="D27" s="7"/>
      <c r="E27" s="10" t="s">
        <v>20</v>
      </c>
      <c r="F27" s="11">
        <v>3</v>
      </c>
      <c r="G27" s="11">
        <v>4</v>
      </c>
    </row>
    <row r="28" spans="4:7" ht="12.75">
      <c r="D28" s="7"/>
      <c r="E28" s="10" t="s">
        <v>17</v>
      </c>
      <c r="F28" s="11">
        <v>0</v>
      </c>
      <c r="G28" s="11">
        <v>0</v>
      </c>
    </row>
    <row r="29" spans="1:7" ht="12.75">
      <c r="A29" s="78"/>
      <c r="D29" s="7"/>
      <c r="E29" s="10" t="s">
        <v>14</v>
      </c>
      <c r="F29" s="11">
        <v>0</v>
      </c>
      <c r="G29" s="11">
        <v>0</v>
      </c>
    </row>
    <row r="30" spans="4:7" ht="12.75">
      <c r="D30" s="7"/>
      <c r="E30" s="10" t="s">
        <v>13</v>
      </c>
      <c r="F30" s="11">
        <v>0</v>
      </c>
      <c r="G30" s="11">
        <v>13</v>
      </c>
    </row>
    <row r="31" spans="4:7" ht="12.75">
      <c r="D31" s="7"/>
      <c r="E31" s="10" t="s">
        <v>12</v>
      </c>
      <c r="F31" s="11">
        <v>0</v>
      </c>
      <c r="G31" s="11">
        <v>0</v>
      </c>
    </row>
    <row r="32" spans="4:7" ht="12.75">
      <c r="D32" s="7"/>
      <c r="E32" s="10" t="s">
        <v>18</v>
      </c>
      <c r="F32" s="11">
        <v>0</v>
      </c>
      <c r="G32" s="11">
        <v>2</v>
      </c>
    </row>
    <row r="33" spans="4:7" ht="12.75">
      <c r="D33" s="7"/>
      <c r="E33" s="10" t="s">
        <v>30</v>
      </c>
      <c r="F33" s="11">
        <v>0</v>
      </c>
      <c r="G33" s="11">
        <v>0</v>
      </c>
    </row>
    <row r="34" spans="5:7" ht="12.75">
      <c r="E34" s="10" t="s">
        <v>31</v>
      </c>
      <c r="F34" s="11">
        <v>0</v>
      </c>
      <c r="G34" s="11">
        <v>1</v>
      </c>
    </row>
    <row r="35" spans="5:7" ht="25.5">
      <c r="E35" s="10" t="s">
        <v>28</v>
      </c>
      <c r="F35" s="11">
        <v>0</v>
      </c>
      <c r="G35" s="11">
        <v>2</v>
      </c>
    </row>
    <row r="36" spans="5:7" ht="12.75" customHeight="1">
      <c r="E36" s="10" t="s">
        <v>119</v>
      </c>
      <c r="F36" s="11">
        <v>7</v>
      </c>
      <c r="G36" s="11">
        <v>14</v>
      </c>
    </row>
    <row r="37" spans="5:7" ht="12.75">
      <c r="E37" s="10" t="s">
        <v>25</v>
      </c>
      <c r="F37" s="11">
        <v>9</v>
      </c>
      <c r="G37" s="11">
        <v>15</v>
      </c>
    </row>
    <row r="38" spans="5:7" ht="12.75">
      <c r="E38" s="10" t="s">
        <v>19</v>
      </c>
      <c r="F38" s="11">
        <v>52</v>
      </c>
      <c r="G38" s="11">
        <v>146</v>
      </c>
    </row>
    <row r="39" spans="1:5" ht="12.75">
      <c r="A39" s="10" t="s">
        <v>134</v>
      </c>
      <c r="B39" s="10"/>
      <c r="E39" s="8"/>
    </row>
    <row r="40" spans="1:4" ht="12.75">
      <c r="A40" s="10" t="s">
        <v>135</v>
      </c>
      <c r="B40" s="10"/>
      <c r="D40" s="9"/>
    </row>
    <row r="41" spans="1:3" ht="12.75">
      <c r="A41" s="6"/>
      <c r="B41" s="6"/>
      <c r="C41" s="9"/>
    </row>
    <row r="42" spans="1:10" ht="15.75">
      <c r="A42" s="6"/>
      <c r="B42" s="6"/>
      <c r="C42" s="9"/>
      <c r="H42" s="28"/>
      <c r="I42" s="28"/>
      <c r="J42" s="28"/>
    </row>
    <row r="43" spans="1:10" ht="15.75">
      <c r="A43" s="6"/>
      <c r="B43" s="6"/>
      <c r="C43" s="9"/>
      <c r="H43" s="28"/>
      <c r="I43" s="28"/>
      <c r="J43" s="28"/>
    </row>
    <row r="46" spans="1:5" ht="12.75">
      <c r="A46" s="34" t="s">
        <v>212</v>
      </c>
      <c r="B46" s="35"/>
      <c r="C46" s="35"/>
      <c r="D46" s="35"/>
      <c r="E46" s="35"/>
    </row>
    <row r="49" spans="1:2" ht="12.75">
      <c r="A49" s="4" t="s">
        <v>21</v>
      </c>
      <c r="B49" s="31" t="s">
        <v>214</v>
      </c>
    </row>
    <row r="50" ht="12.75">
      <c r="A50" s="4" t="s">
        <v>133</v>
      </c>
    </row>
  </sheetData>
  <sheetProtection/>
  <mergeCells count="14">
    <mergeCell ref="A2:G2"/>
    <mergeCell ref="A4:G4"/>
    <mergeCell ref="A5:G5"/>
    <mergeCell ref="F8:G8"/>
    <mergeCell ref="F11:G11"/>
    <mergeCell ref="E19:E20"/>
    <mergeCell ref="F19:F20"/>
    <mergeCell ref="G19:G20"/>
    <mergeCell ref="F7:G7"/>
    <mergeCell ref="A3:G3"/>
    <mergeCell ref="F9:G9"/>
    <mergeCell ref="F10:G10"/>
    <mergeCell ref="F12:G12"/>
    <mergeCell ref="F13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0"/>
  <sheetViews>
    <sheetView workbookViewId="0" topLeftCell="A16">
      <selection activeCell="B36" sqref="B36"/>
    </sheetView>
  </sheetViews>
  <sheetFormatPr defaultColWidth="9.00390625" defaultRowHeight="12.75"/>
  <cols>
    <col min="1" max="1" width="16.375" style="4" customWidth="1"/>
    <col min="2" max="2" width="10.375" style="4" customWidth="1"/>
    <col min="3" max="3" width="9.25390625" style="4" customWidth="1"/>
    <col min="4" max="4" width="7.875" style="4" customWidth="1"/>
    <col min="5" max="5" width="17.125" style="4" customWidth="1"/>
    <col min="6" max="6" width="9.125" style="4" customWidth="1"/>
    <col min="7" max="7" width="9.75390625" style="4" customWidth="1"/>
    <col min="8" max="16384" width="9.125" style="4" customWidth="1"/>
  </cols>
  <sheetData>
    <row r="1" ht="12.75">
      <c r="G1" s="4" t="s">
        <v>55</v>
      </c>
    </row>
    <row r="2" spans="1:7" ht="12.75">
      <c r="A2" s="98" t="s">
        <v>129</v>
      </c>
      <c r="B2" s="98"/>
      <c r="C2" s="98"/>
      <c r="D2" s="98"/>
      <c r="E2" s="98"/>
      <c r="F2" s="98"/>
      <c r="G2" s="98"/>
    </row>
    <row r="3" spans="1:7" ht="28.5" customHeight="1">
      <c r="A3" s="95" t="s">
        <v>97</v>
      </c>
      <c r="B3" s="95"/>
      <c r="C3" s="95"/>
      <c r="D3" s="95"/>
      <c r="E3" s="95"/>
      <c r="F3" s="95"/>
      <c r="G3" s="95"/>
    </row>
    <row r="4" spans="1:7" ht="12.75">
      <c r="A4" s="95" t="s">
        <v>193</v>
      </c>
      <c r="B4" s="95"/>
      <c r="C4" s="95"/>
      <c r="D4" s="95"/>
      <c r="E4" s="95"/>
      <c r="F4" s="95"/>
      <c r="G4" s="95"/>
    </row>
    <row r="5" spans="1:7" ht="12.75">
      <c r="A5" s="98" t="s">
        <v>32</v>
      </c>
      <c r="B5" s="98"/>
      <c r="C5" s="98"/>
      <c r="D5" s="98"/>
      <c r="E5" s="98"/>
      <c r="F5" s="98"/>
      <c r="G5" s="98"/>
    </row>
    <row r="7" spans="1:7" ht="16.5" customHeight="1">
      <c r="A7" s="25" t="s">
        <v>0</v>
      </c>
      <c r="B7" s="12" t="s">
        <v>1</v>
      </c>
      <c r="C7" s="11" t="s">
        <v>132</v>
      </c>
      <c r="D7" s="5"/>
      <c r="E7" s="26"/>
      <c r="F7" s="94" t="s">
        <v>56</v>
      </c>
      <c r="G7" s="94"/>
    </row>
    <row r="8" spans="1:7" ht="12.75">
      <c r="A8" s="10" t="s">
        <v>142</v>
      </c>
      <c r="B8" s="11">
        <v>87</v>
      </c>
      <c r="C8" s="11">
        <v>6</v>
      </c>
      <c r="D8" s="3"/>
      <c r="E8" s="10" t="s">
        <v>201</v>
      </c>
      <c r="F8" s="94">
        <v>110</v>
      </c>
      <c r="G8" s="94"/>
    </row>
    <row r="9" spans="1:7" ht="12.75">
      <c r="A9" s="10" t="s">
        <v>143</v>
      </c>
      <c r="B9" s="11">
        <v>98</v>
      </c>
      <c r="C9" s="11">
        <v>6</v>
      </c>
      <c r="D9" s="3"/>
      <c r="E9" s="1" t="s">
        <v>202</v>
      </c>
      <c r="F9" s="94">
        <v>108.5</v>
      </c>
      <c r="G9" s="94"/>
    </row>
    <row r="10" spans="1:7" ht="12.75">
      <c r="A10" s="10" t="s">
        <v>177</v>
      </c>
      <c r="B10" s="11">
        <v>61</v>
      </c>
      <c r="C10" s="11">
        <v>5</v>
      </c>
      <c r="D10" s="3"/>
      <c r="E10" s="10" t="s">
        <v>203</v>
      </c>
      <c r="F10" s="94">
        <v>109</v>
      </c>
      <c r="G10" s="94"/>
    </row>
    <row r="11" spans="1:7" ht="12.75">
      <c r="A11" s="10" t="s">
        <v>186</v>
      </c>
      <c r="B11" s="11">
        <v>113</v>
      </c>
      <c r="C11" s="11">
        <v>3</v>
      </c>
      <c r="D11" s="3"/>
      <c r="E11" s="10" t="s">
        <v>204</v>
      </c>
      <c r="F11" s="94">
        <v>109.1</v>
      </c>
      <c r="G11" s="94"/>
    </row>
    <row r="12" spans="1:7" ht="12.75">
      <c r="A12" s="10" t="s">
        <v>197</v>
      </c>
      <c r="B12" s="11">
        <v>107</v>
      </c>
      <c r="C12" s="11">
        <v>3</v>
      </c>
      <c r="D12" s="3"/>
      <c r="E12" s="10" t="s">
        <v>205</v>
      </c>
      <c r="F12" s="96">
        <v>98.35</v>
      </c>
      <c r="G12" s="100"/>
    </row>
    <row r="13" spans="1:7" ht="12.75">
      <c r="A13" s="10" t="s">
        <v>198</v>
      </c>
      <c r="B13" s="11">
        <v>110</v>
      </c>
      <c r="C13" s="11">
        <v>3</v>
      </c>
      <c r="D13" s="3"/>
      <c r="E13" s="10" t="s">
        <v>206</v>
      </c>
      <c r="F13" s="94">
        <v>96.25</v>
      </c>
      <c r="G13" s="99"/>
    </row>
    <row r="14" spans="1:7" ht="12.75">
      <c r="A14" s="75" t="s">
        <v>211</v>
      </c>
      <c r="B14" s="11">
        <v>108</v>
      </c>
      <c r="C14" s="11">
        <v>4</v>
      </c>
      <c r="D14" s="6"/>
      <c r="E14" s="6"/>
      <c r="F14" s="6"/>
      <c r="G14" s="6"/>
    </row>
    <row r="15" spans="2:6" ht="25.5">
      <c r="B15" s="2" t="s">
        <v>2</v>
      </c>
      <c r="F15" s="2" t="s">
        <v>3</v>
      </c>
    </row>
    <row r="17" spans="1:7" ht="12.75">
      <c r="A17" s="10"/>
      <c r="B17" s="11" t="s">
        <v>209</v>
      </c>
      <c r="C17" s="11" t="s">
        <v>200</v>
      </c>
      <c r="D17" s="7"/>
      <c r="E17" s="10"/>
      <c r="F17" s="11" t="s">
        <v>199</v>
      </c>
      <c r="G17" s="11" t="s">
        <v>200</v>
      </c>
    </row>
    <row r="18" spans="1:7" ht="12.75">
      <c r="A18" s="10" t="s">
        <v>4</v>
      </c>
      <c r="B18" s="24">
        <v>0</v>
      </c>
      <c r="C18" s="24">
        <v>22</v>
      </c>
      <c r="D18" s="76"/>
      <c r="E18" s="77" t="s">
        <v>7</v>
      </c>
      <c r="F18" s="24">
        <v>1</v>
      </c>
      <c r="G18" s="24">
        <v>4</v>
      </c>
    </row>
    <row r="19" spans="1:7" ht="12.75">
      <c r="A19" s="10" t="s">
        <v>5</v>
      </c>
      <c r="B19" s="24">
        <v>2</v>
      </c>
      <c r="C19" s="24">
        <v>3</v>
      </c>
      <c r="D19" s="76"/>
      <c r="E19" s="101" t="s">
        <v>26</v>
      </c>
      <c r="F19" s="103">
        <v>4</v>
      </c>
      <c r="G19" s="103">
        <v>13</v>
      </c>
    </row>
    <row r="20" spans="1:7" ht="12.75">
      <c r="A20" s="10" t="s">
        <v>208</v>
      </c>
      <c r="B20" s="24">
        <v>1</v>
      </c>
      <c r="C20" s="24">
        <v>1</v>
      </c>
      <c r="D20" s="76"/>
      <c r="E20" s="102"/>
      <c r="F20" s="104"/>
      <c r="G20" s="104"/>
    </row>
    <row r="21" spans="1:7" ht="12.75">
      <c r="A21" s="10" t="s">
        <v>24</v>
      </c>
      <c r="B21" s="24">
        <v>1</v>
      </c>
      <c r="C21" s="24">
        <v>2</v>
      </c>
      <c r="D21" s="76"/>
      <c r="E21" s="77" t="s">
        <v>8</v>
      </c>
      <c r="F21" s="24">
        <v>0</v>
      </c>
      <c r="G21" s="24">
        <v>0</v>
      </c>
    </row>
    <row r="22" spans="1:7" ht="12.75">
      <c r="A22" s="10" t="s">
        <v>15</v>
      </c>
      <c r="B22" s="24">
        <v>0</v>
      </c>
      <c r="C22" s="24">
        <v>0</v>
      </c>
      <c r="D22" s="76"/>
      <c r="E22" s="77" t="s">
        <v>16</v>
      </c>
      <c r="F22" s="24">
        <v>0</v>
      </c>
      <c r="G22" s="24">
        <v>0</v>
      </c>
    </row>
    <row r="23" spans="1:7" ht="12.75">
      <c r="A23" s="10" t="s">
        <v>22</v>
      </c>
      <c r="B23" s="24">
        <v>0</v>
      </c>
      <c r="C23" s="24">
        <v>0</v>
      </c>
      <c r="D23" s="76"/>
      <c r="E23" s="77" t="s">
        <v>27</v>
      </c>
      <c r="F23" s="24">
        <v>0</v>
      </c>
      <c r="G23" s="24">
        <v>0</v>
      </c>
    </row>
    <row r="24" spans="1:7" ht="12.75">
      <c r="A24" s="10" t="s">
        <v>29</v>
      </c>
      <c r="B24" s="24">
        <v>0</v>
      </c>
      <c r="C24" s="24">
        <v>0</v>
      </c>
      <c r="D24" s="76"/>
      <c r="E24" s="77" t="s">
        <v>10</v>
      </c>
      <c r="F24" s="24">
        <v>0</v>
      </c>
      <c r="G24" s="24">
        <v>1</v>
      </c>
    </row>
    <row r="25" spans="1:7" ht="12.75">
      <c r="A25" s="10" t="s">
        <v>25</v>
      </c>
      <c r="B25" s="24">
        <v>2</v>
      </c>
      <c r="C25" s="24">
        <v>4</v>
      </c>
      <c r="D25" s="76"/>
      <c r="E25" s="77" t="s">
        <v>11</v>
      </c>
      <c r="F25" s="24">
        <v>0</v>
      </c>
      <c r="G25" s="24">
        <v>0</v>
      </c>
    </row>
    <row r="26" spans="1:7" ht="12.75">
      <c r="A26" s="10" t="s">
        <v>6</v>
      </c>
      <c r="B26" s="24">
        <v>6</v>
      </c>
      <c r="C26" s="24">
        <v>32</v>
      </c>
      <c r="D26" s="76"/>
      <c r="E26" s="77" t="s">
        <v>9</v>
      </c>
      <c r="F26" s="24">
        <v>0</v>
      </c>
      <c r="G26" s="24">
        <v>0</v>
      </c>
    </row>
    <row r="27" spans="2:7" ht="12.75">
      <c r="B27" s="78"/>
      <c r="C27" s="78"/>
      <c r="D27" s="76"/>
      <c r="E27" s="77" t="s">
        <v>20</v>
      </c>
      <c r="F27" s="24">
        <v>1</v>
      </c>
      <c r="G27" s="24">
        <v>2</v>
      </c>
    </row>
    <row r="28" spans="2:7" ht="12.75">
      <c r="B28" s="78"/>
      <c r="C28" s="78"/>
      <c r="D28" s="76"/>
      <c r="E28" s="77" t="s">
        <v>17</v>
      </c>
      <c r="F28" s="24">
        <v>0</v>
      </c>
      <c r="G28" s="24">
        <v>0</v>
      </c>
    </row>
    <row r="29" spans="2:7" ht="12.75">
      <c r="B29" s="78"/>
      <c r="C29" s="78"/>
      <c r="D29" s="76"/>
      <c r="E29" s="77" t="s">
        <v>14</v>
      </c>
      <c r="F29" s="24">
        <v>0</v>
      </c>
      <c r="G29" s="24">
        <v>0</v>
      </c>
    </row>
    <row r="30" spans="2:7" ht="12.75">
      <c r="B30" s="78"/>
      <c r="C30" s="78"/>
      <c r="D30" s="76"/>
      <c r="E30" s="77" t="s">
        <v>13</v>
      </c>
      <c r="F30" s="24">
        <v>0</v>
      </c>
      <c r="G30" s="24">
        <v>7</v>
      </c>
    </row>
    <row r="31" spans="2:7" ht="12.75">
      <c r="B31" s="78"/>
      <c r="C31" s="78"/>
      <c r="D31" s="76"/>
      <c r="E31" s="77" t="s">
        <v>12</v>
      </c>
      <c r="F31" s="24">
        <v>0</v>
      </c>
      <c r="G31" s="24">
        <v>0</v>
      </c>
    </row>
    <row r="32" spans="2:7" ht="12.75">
      <c r="B32" s="78"/>
      <c r="C32" s="78"/>
      <c r="D32" s="76"/>
      <c r="E32" s="77" t="s">
        <v>18</v>
      </c>
      <c r="F32" s="24">
        <v>0</v>
      </c>
      <c r="G32" s="24">
        <v>0</v>
      </c>
    </row>
    <row r="33" spans="2:7" ht="12.75">
      <c r="B33" s="78"/>
      <c r="C33" s="78"/>
      <c r="D33" s="76"/>
      <c r="E33" s="77" t="s">
        <v>30</v>
      </c>
      <c r="F33" s="24">
        <v>0</v>
      </c>
      <c r="G33" s="24">
        <v>0</v>
      </c>
    </row>
    <row r="34" spans="2:7" ht="12.75">
      <c r="B34" s="78"/>
      <c r="C34" s="78"/>
      <c r="D34" s="78"/>
      <c r="E34" s="77" t="s">
        <v>31</v>
      </c>
      <c r="F34" s="24">
        <v>0</v>
      </c>
      <c r="G34" s="24">
        <v>0</v>
      </c>
    </row>
    <row r="35" spans="2:7" ht="25.5">
      <c r="B35" s="78"/>
      <c r="C35" s="78"/>
      <c r="D35" s="78"/>
      <c r="E35" s="77" t="s">
        <v>28</v>
      </c>
      <c r="F35" s="24">
        <v>0</v>
      </c>
      <c r="G35" s="24">
        <v>0</v>
      </c>
    </row>
    <row r="36" spans="2:7" ht="12.75" customHeight="1">
      <c r="B36" s="78"/>
      <c r="C36" s="78"/>
      <c r="D36" s="78"/>
      <c r="E36" s="77" t="s">
        <v>119</v>
      </c>
      <c r="F36" s="24">
        <v>1</v>
      </c>
      <c r="G36" s="24">
        <v>2</v>
      </c>
    </row>
    <row r="37" spans="2:7" ht="12.75">
      <c r="B37" s="78"/>
      <c r="C37" s="78"/>
      <c r="D37" s="78"/>
      <c r="E37" s="77" t="s">
        <v>25</v>
      </c>
      <c r="F37" s="24">
        <v>4</v>
      </c>
      <c r="G37" s="24">
        <v>9</v>
      </c>
    </row>
    <row r="38" spans="2:7" ht="12.75">
      <c r="B38" s="78"/>
      <c r="C38" s="78"/>
      <c r="D38" s="78"/>
      <c r="E38" s="77" t="s">
        <v>19</v>
      </c>
      <c r="F38" s="24">
        <v>11</v>
      </c>
      <c r="G38" s="24">
        <v>38</v>
      </c>
    </row>
    <row r="39" spans="1:5" ht="12.75">
      <c r="A39" s="10" t="s">
        <v>136</v>
      </c>
      <c r="B39" s="10"/>
      <c r="E39" s="8"/>
    </row>
    <row r="40" spans="1:4" ht="12.75">
      <c r="A40" s="10" t="s">
        <v>137</v>
      </c>
      <c r="B40" s="10"/>
      <c r="D40" s="9"/>
    </row>
    <row r="41" spans="1:3" ht="12.75">
      <c r="A41" s="6"/>
      <c r="B41" s="6"/>
      <c r="C41" s="9"/>
    </row>
    <row r="42" spans="1:10" ht="15.75">
      <c r="A42" s="6"/>
      <c r="B42" s="6"/>
      <c r="C42" s="9"/>
      <c r="H42" s="28"/>
      <c r="I42" s="28"/>
      <c r="J42" s="28"/>
    </row>
    <row r="43" spans="1:10" ht="15.75">
      <c r="A43" s="6"/>
      <c r="B43" s="6"/>
      <c r="C43" s="9"/>
      <c r="H43" s="28"/>
      <c r="I43" s="28"/>
      <c r="J43" s="28"/>
    </row>
    <row r="46" spans="1:5" ht="12.75">
      <c r="A46" s="34" t="s">
        <v>213</v>
      </c>
      <c r="B46" s="35"/>
      <c r="C46" s="35"/>
      <c r="D46" s="35"/>
      <c r="E46" s="35"/>
    </row>
    <row r="49" spans="1:2" ht="12.75">
      <c r="A49" s="31" t="s">
        <v>215</v>
      </c>
      <c r="B49" s="31" t="s">
        <v>214</v>
      </c>
    </row>
    <row r="50" ht="12.75">
      <c r="A50" s="4" t="s">
        <v>133</v>
      </c>
    </row>
  </sheetData>
  <sheetProtection/>
  <mergeCells count="14">
    <mergeCell ref="E19:E20"/>
    <mergeCell ref="F19:F20"/>
    <mergeCell ref="G19:G20"/>
    <mergeCell ref="F11:G11"/>
    <mergeCell ref="A2:G2"/>
    <mergeCell ref="A4:G4"/>
    <mergeCell ref="A5:G5"/>
    <mergeCell ref="F8:G8"/>
    <mergeCell ref="F13:G13"/>
    <mergeCell ref="F12:G12"/>
    <mergeCell ref="F7:G7"/>
    <mergeCell ref="A3:G3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6"/>
  <sheetViews>
    <sheetView zoomScale="80" zoomScaleNormal="80" zoomScalePageLayoutView="75" workbookViewId="0" topLeftCell="A19">
      <selection activeCell="A30" sqref="A30"/>
    </sheetView>
  </sheetViews>
  <sheetFormatPr defaultColWidth="9.00390625" defaultRowHeight="12.75"/>
  <cols>
    <col min="1" max="1" width="35.125" style="66" customWidth="1"/>
    <col min="2" max="2" width="10.875" style="66" customWidth="1"/>
    <col min="3" max="3" width="6.00390625" style="66" customWidth="1"/>
    <col min="4" max="4" width="5.25390625" style="66" customWidth="1"/>
    <col min="5" max="6" width="6.25390625" style="66" customWidth="1"/>
    <col min="7" max="7" width="5.875" style="66" customWidth="1"/>
    <col min="8" max="8" width="6.375" style="66" customWidth="1"/>
    <col min="9" max="9" width="6.125" style="66" customWidth="1"/>
    <col min="10" max="10" width="5.875" style="66" customWidth="1"/>
    <col min="11" max="12" width="6.25390625" style="66" customWidth="1"/>
    <col min="13" max="13" width="5.875" style="66" customWidth="1"/>
    <col min="14" max="14" width="6.25390625" style="66" customWidth="1"/>
    <col min="15" max="15" width="5.125" style="66" customWidth="1"/>
    <col min="16" max="16" width="5.625" style="66" customWidth="1"/>
    <col min="17" max="17" width="6.00390625" style="66" customWidth="1"/>
    <col min="18" max="19" width="5.625" style="66" customWidth="1"/>
    <col min="20" max="20" width="7.625" style="66" customWidth="1"/>
    <col min="21" max="21" width="7.125" style="66" customWidth="1"/>
    <col min="22" max="16384" width="9.125" style="66" customWidth="1"/>
  </cols>
  <sheetData>
    <row r="1" ht="15.75" customHeight="1">
      <c r="A1" s="66" t="s">
        <v>97</v>
      </c>
    </row>
    <row r="2" spans="1:5" ht="15.75">
      <c r="A2" s="67" t="s">
        <v>50</v>
      </c>
      <c r="D2" s="116" t="s">
        <v>194</v>
      </c>
      <c r="E2" s="117"/>
    </row>
    <row r="3" spans="1:16" ht="15.75">
      <c r="A3" s="67" t="s">
        <v>33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30" s="49" customFormat="1" ht="15.75" customHeight="1">
      <c r="A4" s="118" t="s">
        <v>34</v>
      </c>
      <c r="B4" s="118" t="s">
        <v>35</v>
      </c>
      <c r="C4" s="118" t="s">
        <v>36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31" t="s">
        <v>37</v>
      </c>
      <c r="S4" s="132"/>
      <c r="T4" s="133"/>
      <c r="U4" s="136" t="s">
        <v>51</v>
      </c>
      <c r="V4" s="122" t="s">
        <v>38</v>
      </c>
      <c r="W4" s="122"/>
      <c r="X4" s="122"/>
      <c r="Y4" s="122"/>
      <c r="Z4" s="122"/>
      <c r="AA4" s="122"/>
      <c r="AB4" s="122" t="s">
        <v>192</v>
      </c>
      <c r="AC4" s="130"/>
      <c r="AD4" s="130"/>
    </row>
    <row r="5" spans="1:30" s="49" customFormat="1" ht="15.75" customHeight="1">
      <c r="A5" s="119"/>
      <c r="B5" s="119"/>
      <c r="C5" s="118" t="s">
        <v>39</v>
      </c>
      <c r="D5" s="118"/>
      <c r="E5" s="118"/>
      <c r="F5" s="118" t="s">
        <v>40</v>
      </c>
      <c r="G5" s="118"/>
      <c r="H5" s="118"/>
      <c r="I5" s="118" t="s">
        <v>41</v>
      </c>
      <c r="J5" s="118"/>
      <c r="K5" s="118"/>
      <c r="L5" s="118" t="s">
        <v>42</v>
      </c>
      <c r="M5" s="118"/>
      <c r="N5" s="118"/>
      <c r="O5" s="118" t="s">
        <v>43</v>
      </c>
      <c r="P5" s="118"/>
      <c r="Q5" s="118"/>
      <c r="R5" s="134"/>
      <c r="S5" s="134"/>
      <c r="T5" s="135"/>
      <c r="U5" s="137"/>
      <c r="V5" s="122" t="s">
        <v>44</v>
      </c>
      <c r="W5" s="122"/>
      <c r="X5" s="122"/>
      <c r="Y5" s="122" t="s">
        <v>39</v>
      </c>
      <c r="Z5" s="122"/>
      <c r="AA5" s="122"/>
      <c r="AB5" s="130"/>
      <c r="AC5" s="130"/>
      <c r="AD5" s="130"/>
    </row>
    <row r="6" spans="1:30" s="49" customFormat="1" ht="15.75" customHeight="1">
      <c r="A6" s="119"/>
      <c r="B6" s="119"/>
      <c r="C6" s="65" t="s">
        <v>52</v>
      </c>
      <c r="D6" s="65" t="s">
        <v>53</v>
      </c>
      <c r="E6" s="63" t="s">
        <v>44</v>
      </c>
      <c r="F6" s="65" t="s">
        <v>52</v>
      </c>
      <c r="G6" s="65" t="s">
        <v>53</v>
      </c>
      <c r="H6" s="63" t="s">
        <v>44</v>
      </c>
      <c r="I6" s="65" t="s">
        <v>52</v>
      </c>
      <c r="J6" s="65" t="s">
        <v>53</v>
      </c>
      <c r="K6" s="63" t="s">
        <v>44</v>
      </c>
      <c r="L6" s="65" t="s">
        <v>52</v>
      </c>
      <c r="M6" s="65" t="s">
        <v>53</v>
      </c>
      <c r="N6" s="63" t="s">
        <v>44</v>
      </c>
      <c r="O6" s="65" t="s">
        <v>52</v>
      </c>
      <c r="P6" s="65" t="s">
        <v>53</v>
      </c>
      <c r="Q6" s="63" t="s">
        <v>44</v>
      </c>
      <c r="R6" s="45" t="s">
        <v>52</v>
      </c>
      <c r="S6" s="65" t="s">
        <v>53</v>
      </c>
      <c r="T6" s="63" t="s">
        <v>44</v>
      </c>
      <c r="U6" s="137"/>
      <c r="V6" s="24" t="s">
        <v>52</v>
      </c>
      <c r="W6" s="24" t="s">
        <v>53</v>
      </c>
      <c r="X6" s="18" t="s">
        <v>44</v>
      </c>
      <c r="Y6" s="24" t="s">
        <v>52</v>
      </c>
      <c r="Z6" s="24" t="s">
        <v>53</v>
      </c>
      <c r="AA6" s="18" t="s">
        <v>44</v>
      </c>
      <c r="AB6" s="24" t="s">
        <v>52</v>
      </c>
      <c r="AC6" s="24" t="s">
        <v>53</v>
      </c>
      <c r="AD6" s="18" t="s">
        <v>44</v>
      </c>
    </row>
    <row r="7" spans="1:30" s="49" customFormat="1" ht="26.25" customHeight="1">
      <c r="A7" s="46" t="s">
        <v>107</v>
      </c>
      <c r="B7" s="47" t="s">
        <v>162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7</v>
      </c>
      <c r="M7" s="55">
        <v>0</v>
      </c>
      <c r="N7" s="55">
        <v>7</v>
      </c>
      <c r="O7" s="55">
        <v>12</v>
      </c>
      <c r="P7" s="55">
        <v>0</v>
      </c>
      <c r="Q7" s="55">
        <v>12</v>
      </c>
      <c r="R7" s="55">
        <v>19</v>
      </c>
      <c r="S7" s="55">
        <v>0</v>
      </c>
      <c r="T7" s="55">
        <v>19</v>
      </c>
      <c r="U7" s="58">
        <v>1</v>
      </c>
      <c r="V7" s="58">
        <v>18</v>
      </c>
      <c r="W7" s="58">
        <v>0</v>
      </c>
      <c r="X7" s="58">
        <v>18</v>
      </c>
      <c r="Y7" s="58">
        <v>0</v>
      </c>
      <c r="Z7" s="58">
        <v>0</v>
      </c>
      <c r="AA7" s="58">
        <v>0</v>
      </c>
      <c r="AB7" s="58">
        <v>12</v>
      </c>
      <c r="AC7" s="58">
        <v>0</v>
      </c>
      <c r="AD7" s="58">
        <v>12</v>
      </c>
    </row>
    <row r="8" spans="1:30" s="49" customFormat="1" ht="15.75" customHeight="1">
      <c r="A8" s="46" t="s">
        <v>45</v>
      </c>
      <c r="B8" s="47" t="s">
        <v>163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4</v>
      </c>
      <c r="P8" s="55">
        <v>0</v>
      </c>
      <c r="Q8" s="55">
        <v>4</v>
      </c>
      <c r="R8" s="55">
        <v>4</v>
      </c>
      <c r="S8" s="55">
        <v>0</v>
      </c>
      <c r="T8" s="55">
        <v>4</v>
      </c>
      <c r="U8" s="58">
        <v>0</v>
      </c>
      <c r="V8" s="58">
        <v>3</v>
      </c>
      <c r="W8" s="58">
        <v>0</v>
      </c>
      <c r="X8" s="58">
        <v>3</v>
      </c>
      <c r="Y8" s="58">
        <v>0</v>
      </c>
      <c r="Z8" s="58">
        <v>0</v>
      </c>
      <c r="AA8" s="58">
        <v>0</v>
      </c>
      <c r="AB8" s="58">
        <v>4</v>
      </c>
      <c r="AC8" s="58">
        <v>0</v>
      </c>
      <c r="AD8" s="58">
        <v>4</v>
      </c>
    </row>
    <row r="9" spans="1:30" s="49" customFormat="1" ht="21" customHeight="1">
      <c r="A9" s="46" t="s">
        <v>108</v>
      </c>
      <c r="B9" s="47" t="s">
        <v>164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6</v>
      </c>
      <c r="J9" s="55">
        <v>0</v>
      </c>
      <c r="K9" s="55">
        <v>6</v>
      </c>
      <c r="L9" s="55">
        <v>6</v>
      </c>
      <c r="M9" s="55">
        <v>0</v>
      </c>
      <c r="N9" s="55">
        <v>6</v>
      </c>
      <c r="O9" s="55">
        <v>7</v>
      </c>
      <c r="P9" s="55">
        <v>0</v>
      </c>
      <c r="Q9" s="55">
        <v>7</v>
      </c>
      <c r="R9" s="55">
        <v>19</v>
      </c>
      <c r="S9" s="55">
        <v>0</v>
      </c>
      <c r="T9" s="55">
        <v>19</v>
      </c>
      <c r="U9" s="58">
        <v>1</v>
      </c>
      <c r="V9" s="58">
        <v>11</v>
      </c>
      <c r="W9" s="58">
        <v>0</v>
      </c>
      <c r="X9" s="58">
        <v>11</v>
      </c>
      <c r="Y9" s="58">
        <v>0</v>
      </c>
      <c r="Z9" s="58">
        <v>0</v>
      </c>
      <c r="AA9" s="58">
        <v>0</v>
      </c>
      <c r="AB9" s="58">
        <v>7</v>
      </c>
      <c r="AC9" s="58">
        <v>0</v>
      </c>
      <c r="AD9" s="58">
        <v>7</v>
      </c>
    </row>
    <row r="10" spans="1:30" s="49" customFormat="1" ht="29.25" customHeight="1">
      <c r="A10" s="46" t="s">
        <v>189</v>
      </c>
      <c r="B10" s="47" t="s">
        <v>165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5</v>
      </c>
      <c r="J10" s="55">
        <v>3</v>
      </c>
      <c r="K10" s="55">
        <v>8</v>
      </c>
      <c r="L10" s="55">
        <v>10</v>
      </c>
      <c r="M10" s="55">
        <v>8</v>
      </c>
      <c r="N10" s="55">
        <v>18</v>
      </c>
      <c r="O10" s="55">
        <v>10</v>
      </c>
      <c r="P10" s="55">
        <v>9</v>
      </c>
      <c r="Q10" s="55">
        <v>19</v>
      </c>
      <c r="R10" s="55">
        <v>25</v>
      </c>
      <c r="S10" s="55">
        <v>20</v>
      </c>
      <c r="T10" s="55">
        <v>45</v>
      </c>
      <c r="U10" s="58">
        <v>0</v>
      </c>
      <c r="V10" s="58">
        <v>11</v>
      </c>
      <c r="W10" s="58">
        <v>4</v>
      </c>
      <c r="X10" s="58">
        <v>15</v>
      </c>
      <c r="Y10" s="58">
        <v>0</v>
      </c>
      <c r="Z10" s="58">
        <v>0</v>
      </c>
      <c r="AA10" s="58">
        <v>0</v>
      </c>
      <c r="AB10" s="58">
        <v>10</v>
      </c>
      <c r="AC10" s="58">
        <v>9</v>
      </c>
      <c r="AD10" s="58">
        <v>19</v>
      </c>
    </row>
    <row r="11" spans="1:30" s="49" customFormat="1" ht="27" customHeight="1">
      <c r="A11" s="46" t="s">
        <v>148</v>
      </c>
      <c r="B11" s="47" t="s">
        <v>166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6</v>
      </c>
      <c r="J11" s="55">
        <v>0</v>
      </c>
      <c r="K11" s="55">
        <v>6</v>
      </c>
      <c r="L11" s="55">
        <v>5</v>
      </c>
      <c r="M11" s="55">
        <v>0</v>
      </c>
      <c r="N11" s="55">
        <v>5</v>
      </c>
      <c r="O11" s="55">
        <v>7</v>
      </c>
      <c r="P11" s="55">
        <v>1</v>
      </c>
      <c r="Q11" s="55">
        <v>8</v>
      </c>
      <c r="R11" s="55">
        <v>18</v>
      </c>
      <c r="S11" s="55">
        <v>1</v>
      </c>
      <c r="T11" s="55">
        <v>19</v>
      </c>
      <c r="U11" s="58">
        <v>0</v>
      </c>
      <c r="V11" s="58">
        <v>18</v>
      </c>
      <c r="W11" s="58">
        <v>1</v>
      </c>
      <c r="X11" s="58">
        <v>19</v>
      </c>
      <c r="Y11" s="58">
        <v>0</v>
      </c>
      <c r="Z11" s="58">
        <v>0</v>
      </c>
      <c r="AA11" s="58">
        <v>0</v>
      </c>
      <c r="AB11" s="58">
        <v>7</v>
      </c>
      <c r="AC11" s="58">
        <v>1</v>
      </c>
      <c r="AD11" s="58">
        <v>8</v>
      </c>
    </row>
    <row r="12" spans="1:30" s="49" customFormat="1" ht="30" customHeight="1">
      <c r="A12" s="46" t="s">
        <v>149</v>
      </c>
      <c r="B12" s="47" t="s">
        <v>166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6</v>
      </c>
      <c r="J12" s="55">
        <v>0</v>
      </c>
      <c r="K12" s="55">
        <v>6</v>
      </c>
      <c r="L12" s="55">
        <v>6</v>
      </c>
      <c r="M12" s="55">
        <v>0</v>
      </c>
      <c r="N12" s="55">
        <v>6</v>
      </c>
      <c r="O12" s="55">
        <v>5</v>
      </c>
      <c r="P12" s="55">
        <v>0</v>
      </c>
      <c r="Q12" s="55">
        <v>5</v>
      </c>
      <c r="R12" s="55">
        <v>17</v>
      </c>
      <c r="S12" s="55">
        <v>0</v>
      </c>
      <c r="T12" s="55">
        <v>17</v>
      </c>
      <c r="U12" s="58">
        <v>2</v>
      </c>
      <c r="V12" s="58">
        <v>13</v>
      </c>
      <c r="W12" s="58">
        <v>0</v>
      </c>
      <c r="X12" s="58">
        <v>13</v>
      </c>
      <c r="Y12" s="58">
        <v>0</v>
      </c>
      <c r="Z12" s="58">
        <v>0</v>
      </c>
      <c r="AA12" s="58">
        <v>0</v>
      </c>
      <c r="AB12" s="58">
        <v>5</v>
      </c>
      <c r="AC12" s="58">
        <v>0</v>
      </c>
      <c r="AD12" s="58">
        <v>5</v>
      </c>
    </row>
    <row r="13" spans="1:30" s="49" customFormat="1" ht="36" customHeight="1">
      <c r="A13" s="46" t="s">
        <v>110</v>
      </c>
      <c r="B13" s="47" t="s">
        <v>167</v>
      </c>
      <c r="C13" s="55">
        <v>0</v>
      </c>
      <c r="D13" s="55">
        <v>0</v>
      </c>
      <c r="E13" s="55">
        <v>0</v>
      </c>
      <c r="F13" s="56">
        <v>0</v>
      </c>
      <c r="G13" s="56">
        <v>0</v>
      </c>
      <c r="H13" s="55">
        <v>0</v>
      </c>
      <c r="I13" s="56">
        <v>4</v>
      </c>
      <c r="J13" s="56">
        <v>0</v>
      </c>
      <c r="K13" s="55">
        <v>4</v>
      </c>
      <c r="L13" s="56">
        <v>6</v>
      </c>
      <c r="M13" s="56">
        <v>0</v>
      </c>
      <c r="N13" s="55">
        <v>6</v>
      </c>
      <c r="O13" s="56">
        <v>10</v>
      </c>
      <c r="P13" s="56">
        <v>0</v>
      </c>
      <c r="Q13" s="55">
        <v>10</v>
      </c>
      <c r="R13" s="56">
        <v>20</v>
      </c>
      <c r="S13" s="56">
        <v>0</v>
      </c>
      <c r="T13" s="55">
        <v>20</v>
      </c>
      <c r="U13" s="58">
        <v>0</v>
      </c>
      <c r="V13" s="58">
        <v>3</v>
      </c>
      <c r="W13" s="58">
        <v>0</v>
      </c>
      <c r="X13" s="58">
        <v>3</v>
      </c>
      <c r="Y13" s="58">
        <v>0</v>
      </c>
      <c r="Z13" s="58">
        <v>0</v>
      </c>
      <c r="AA13" s="58">
        <v>0</v>
      </c>
      <c r="AB13" s="58">
        <v>10</v>
      </c>
      <c r="AC13" s="58">
        <v>0</v>
      </c>
      <c r="AD13" s="58">
        <v>10</v>
      </c>
    </row>
    <row r="14" spans="1:30" s="49" customFormat="1" ht="24" customHeight="1">
      <c r="A14" s="46" t="s">
        <v>111</v>
      </c>
      <c r="B14" s="47" t="s">
        <v>168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6</v>
      </c>
      <c r="J14" s="55">
        <v>0</v>
      </c>
      <c r="K14" s="55">
        <v>6</v>
      </c>
      <c r="L14" s="55">
        <v>6</v>
      </c>
      <c r="M14" s="55">
        <v>0</v>
      </c>
      <c r="N14" s="55">
        <v>6</v>
      </c>
      <c r="O14" s="55">
        <v>4</v>
      </c>
      <c r="P14" s="55">
        <v>1</v>
      </c>
      <c r="Q14" s="55">
        <v>5</v>
      </c>
      <c r="R14" s="55">
        <v>16</v>
      </c>
      <c r="S14" s="55">
        <v>1</v>
      </c>
      <c r="T14" s="55">
        <v>17</v>
      </c>
      <c r="U14" s="58">
        <v>0</v>
      </c>
      <c r="V14" s="58">
        <v>1</v>
      </c>
      <c r="W14" s="58">
        <v>0</v>
      </c>
      <c r="X14" s="58">
        <v>1</v>
      </c>
      <c r="Y14" s="58">
        <v>0</v>
      </c>
      <c r="Z14" s="58">
        <v>0</v>
      </c>
      <c r="AA14" s="58">
        <v>0</v>
      </c>
      <c r="AB14" s="58">
        <v>4</v>
      </c>
      <c r="AC14" s="58">
        <v>1</v>
      </c>
      <c r="AD14" s="58">
        <v>5</v>
      </c>
    </row>
    <row r="15" spans="1:30" s="49" customFormat="1" ht="27.75" customHeight="1">
      <c r="A15" s="46" t="s">
        <v>112</v>
      </c>
      <c r="B15" s="47" t="s">
        <v>169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12</v>
      </c>
      <c r="J15" s="55">
        <v>1</v>
      </c>
      <c r="K15" s="55">
        <v>13</v>
      </c>
      <c r="L15" s="55">
        <v>15</v>
      </c>
      <c r="M15" s="55">
        <v>0</v>
      </c>
      <c r="N15" s="55">
        <v>15</v>
      </c>
      <c r="O15" s="55">
        <v>18</v>
      </c>
      <c r="P15" s="55">
        <v>0</v>
      </c>
      <c r="Q15" s="55">
        <v>18</v>
      </c>
      <c r="R15" s="55">
        <v>45</v>
      </c>
      <c r="S15" s="55">
        <v>1</v>
      </c>
      <c r="T15" s="55">
        <v>46</v>
      </c>
      <c r="U15" s="58">
        <v>2</v>
      </c>
      <c r="V15" s="58">
        <v>23</v>
      </c>
      <c r="W15" s="58">
        <v>1</v>
      </c>
      <c r="X15" s="58">
        <v>24</v>
      </c>
      <c r="Y15" s="58">
        <v>0</v>
      </c>
      <c r="Z15" s="58">
        <v>0</v>
      </c>
      <c r="AA15" s="58">
        <v>0</v>
      </c>
      <c r="AB15" s="58">
        <v>18</v>
      </c>
      <c r="AC15" s="58">
        <v>0</v>
      </c>
      <c r="AD15" s="58">
        <v>18</v>
      </c>
    </row>
    <row r="16" spans="1:30" s="49" customFormat="1" ht="38.25">
      <c r="A16" s="46" t="s">
        <v>113</v>
      </c>
      <c r="B16" s="47" t="s">
        <v>170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6">
        <v>0</v>
      </c>
      <c r="M16" s="56">
        <v>0</v>
      </c>
      <c r="N16" s="56">
        <v>0</v>
      </c>
      <c r="O16" s="56">
        <v>5</v>
      </c>
      <c r="P16" s="56">
        <v>0</v>
      </c>
      <c r="Q16" s="56">
        <v>5</v>
      </c>
      <c r="R16" s="56">
        <v>5</v>
      </c>
      <c r="S16" s="56">
        <v>0</v>
      </c>
      <c r="T16" s="56">
        <v>5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5</v>
      </c>
      <c r="AC16" s="58">
        <v>0</v>
      </c>
      <c r="AD16" s="58">
        <v>5</v>
      </c>
    </row>
    <row r="17" spans="1:30" s="49" customFormat="1" ht="15.75" customHeight="1">
      <c r="A17" s="46" t="s">
        <v>46</v>
      </c>
      <c r="B17" s="47" t="s">
        <v>171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8</v>
      </c>
      <c r="J17" s="55">
        <v>1</v>
      </c>
      <c r="K17" s="55">
        <v>9</v>
      </c>
      <c r="L17" s="55">
        <v>9</v>
      </c>
      <c r="M17" s="55">
        <v>0</v>
      </c>
      <c r="N17" s="55">
        <v>9</v>
      </c>
      <c r="O17" s="55">
        <v>10</v>
      </c>
      <c r="P17" s="55">
        <v>1</v>
      </c>
      <c r="Q17" s="55">
        <v>11</v>
      </c>
      <c r="R17" s="55">
        <v>27</v>
      </c>
      <c r="S17" s="55">
        <v>2</v>
      </c>
      <c r="T17" s="55">
        <v>29</v>
      </c>
      <c r="U17" s="58">
        <v>1</v>
      </c>
      <c r="V17" s="58">
        <v>7</v>
      </c>
      <c r="W17" s="58">
        <v>0</v>
      </c>
      <c r="X17" s="58">
        <v>7</v>
      </c>
      <c r="Y17" s="58">
        <v>0</v>
      </c>
      <c r="Z17" s="58">
        <v>0</v>
      </c>
      <c r="AA17" s="58">
        <v>0</v>
      </c>
      <c r="AB17" s="58">
        <v>10</v>
      </c>
      <c r="AC17" s="58">
        <v>1</v>
      </c>
      <c r="AD17" s="58">
        <v>11</v>
      </c>
    </row>
    <row r="18" spans="1:30" s="49" customFormat="1" ht="15.75" customHeight="1">
      <c r="A18" s="46" t="s">
        <v>114</v>
      </c>
      <c r="B18" s="47" t="s">
        <v>172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7</v>
      </c>
      <c r="J18" s="55">
        <v>0</v>
      </c>
      <c r="K18" s="55">
        <v>7</v>
      </c>
      <c r="L18" s="55">
        <v>8</v>
      </c>
      <c r="M18" s="55">
        <v>1</v>
      </c>
      <c r="N18" s="55">
        <v>9</v>
      </c>
      <c r="O18" s="55">
        <v>0</v>
      </c>
      <c r="P18" s="55">
        <v>0</v>
      </c>
      <c r="Q18" s="55">
        <v>0</v>
      </c>
      <c r="R18" s="55">
        <v>15</v>
      </c>
      <c r="S18" s="55">
        <v>1</v>
      </c>
      <c r="T18" s="55">
        <v>16</v>
      </c>
      <c r="U18" s="58">
        <v>1</v>
      </c>
      <c r="V18" s="58">
        <v>5</v>
      </c>
      <c r="W18" s="58">
        <v>1</v>
      </c>
      <c r="X18" s="58">
        <v>6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</row>
    <row r="19" spans="1:30" s="49" customFormat="1" ht="15.75" customHeight="1">
      <c r="A19" s="46" t="s">
        <v>115</v>
      </c>
      <c r="B19" s="47" t="s">
        <v>173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7</v>
      </c>
      <c r="J19" s="55">
        <v>0</v>
      </c>
      <c r="K19" s="55">
        <v>7</v>
      </c>
      <c r="L19" s="55">
        <v>8</v>
      </c>
      <c r="M19" s="55">
        <v>0</v>
      </c>
      <c r="N19" s="55">
        <v>8</v>
      </c>
      <c r="O19" s="55">
        <v>5</v>
      </c>
      <c r="P19" s="55">
        <v>0</v>
      </c>
      <c r="Q19" s="55">
        <v>5</v>
      </c>
      <c r="R19" s="55">
        <v>20</v>
      </c>
      <c r="S19" s="55">
        <v>0</v>
      </c>
      <c r="T19" s="55">
        <v>20</v>
      </c>
      <c r="U19" s="58">
        <v>0</v>
      </c>
      <c r="V19" s="58">
        <v>1</v>
      </c>
      <c r="W19" s="58">
        <v>0</v>
      </c>
      <c r="X19" s="58">
        <v>1</v>
      </c>
      <c r="Y19" s="58">
        <v>0</v>
      </c>
      <c r="Z19" s="58">
        <v>0</v>
      </c>
      <c r="AA19" s="58">
        <v>0</v>
      </c>
      <c r="AB19" s="58">
        <v>5</v>
      </c>
      <c r="AC19" s="58">
        <v>0</v>
      </c>
      <c r="AD19" s="58">
        <v>5</v>
      </c>
    </row>
    <row r="20" spans="1:30" s="49" customFormat="1" ht="15.75" customHeight="1">
      <c r="A20" s="46" t="s">
        <v>116</v>
      </c>
      <c r="B20" s="47" t="s">
        <v>174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6</v>
      </c>
      <c r="J20" s="55">
        <v>4</v>
      </c>
      <c r="K20" s="55">
        <v>10</v>
      </c>
      <c r="L20" s="55">
        <v>5</v>
      </c>
      <c r="M20" s="55">
        <v>5</v>
      </c>
      <c r="N20" s="55">
        <v>10</v>
      </c>
      <c r="O20" s="55">
        <v>9</v>
      </c>
      <c r="P20" s="55">
        <v>2</v>
      </c>
      <c r="Q20" s="55">
        <v>11</v>
      </c>
      <c r="R20" s="55">
        <v>20</v>
      </c>
      <c r="S20" s="55">
        <v>11</v>
      </c>
      <c r="T20" s="55">
        <v>31</v>
      </c>
      <c r="U20" s="58">
        <v>1</v>
      </c>
      <c r="V20" s="58">
        <v>18</v>
      </c>
      <c r="W20" s="58">
        <v>7</v>
      </c>
      <c r="X20" s="58">
        <v>25</v>
      </c>
      <c r="Y20" s="58">
        <v>0</v>
      </c>
      <c r="Z20" s="58">
        <v>0</v>
      </c>
      <c r="AA20" s="58">
        <v>0</v>
      </c>
      <c r="AB20" s="58">
        <v>9</v>
      </c>
      <c r="AC20" s="58">
        <v>2</v>
      </c>
      <c r="AD20" s="58">
        <v>11</v>
      </c>
    </row>
    <row r="21" spans="1:30" s="49" customFormat="1" ht="15.75">
      <c r="A21" s="46" t="s">
        <v>117</v>
      </c>
      <c r="B21" s="47" t="s">
        <v>175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13</v>
      </c>
      <c r="J21" s="55">
        <v>1</v>
      </c>
      <c r="K21" s="55">
        <v>14</v>
      </c>
      <c r="L21" s="55">
        <v>4</v>
      </c>
      <c r="M21" s="55">
        <v>0</v>
      </c>
      <c r="N21" s="55">
        <v>4</v>
      </c>
      <c r="O21" s="55">
        <v>0</v>
      </c>
      <c r="P21" s="55">
        <v>0</v>
      </c>
      <c r="Q21" s="55">
        <v>0</v>
      </c>
      <c r="R21" s="55">
        <v>17</v>
      </c>
      <c r="S21" s="55">
        <v>1</v>
      </c>
      <c r="T21" s="55">
        <v>18</v>
      </c>
      <c r="U21" s="58">
        <v>1</v>
      </c>
      <c r="V21" s="58">
        <v>15</v>
      </c>
      <c r="W21" s="58">
        <v>0</v>
      </c>
      <c r="X21" s="58">
        <v>15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</row>
    <row r="22" spans="1:30" s="49" customFormat="1" ht="28.5" customHeight="1">
      <c r="A22" s="46" t="s">
        <v>118</v>
      </c>
      <c r="B22" s="47" t="s">
        <v>176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9</v>
      </c>
      <c r="J22" s="55">
        <v>1</v>
      </c>
      <c r="K22" s="55">
        <v>10</v>
      </c>
      <c r="L22" s="55">
        <v>7</v>
      </c>
      <c r="M22" s="55">
        <v>0</v>
      </c>
      <c r="N22" s="55">
        <v>7</v>
      </c>
      <c r="O22" s="55">
        <v>0</v>
      </c>
      <c r="P22" s="55">
        <v>0</v>
      </c>
      <c r="Q22" s="55">
        <v>0</v>
      </c>
      <c r="R22" s="55">
        <v>16</v>
      </c>
      <c r="S22" s="55">
        <v>1</v>
      </c>
      <c r="T22" s="55">
        <v>17</v>
      </c>
      <c r="U22" s="58">
        <v>2</v>
      </c>
      <c r="V22" s="58">
        <v>9</v>
      </c>
      <c r="W22" s="58">
        <v>1</v>
      </c>
      <c r="X22" s="58">
        <v>10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</row>
    <row r="23" spans="1:30" s="49" customFormat="1" ht="28.5" customHeight="1">
      <c r="A23" s="46" t="s">
        <v>150</v>
      </c>
      <c r="B23" s="47" t="s">
        <v>152</v>
      </c>
      <c r="C23" s="57">
        <v>19</v>
      </c>
      <c r="D23" s="57">
        <v>6</v>
      </c>
      <c r="E23" s="57">
        <v>25</v>
      </c>
      <c r="F23" s="55">
        <v>18</v>
      </c>
      <c r="G23" s="55">
        <v>1</v>
      </c>
      <c r="H23" s="55">
        <v>19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37</v>
      </c>
      <c r="S23" s="55">
        <v>7</v>
      </c>
      <c r="T23" s="55">
        <v>44</v>
      </c>
      <c r="U23" s="58">
        <v>0</v>
      </c>
      <c r="V23" s="58">
        <v>12</v>
      </c>
      <c r="W23" s="58">
        <v>2</v>
      </c>
      <c r="X23" s="58">
        <v>14</v>
      </c>
      <c r="Y23" s="58">
        <v>6</v>
      </c>
      <c r="Z23" s="58">
        <v>2</v>
      </c>
      <c r="AA23" s="58">
        <v>8</v>
      </c>
      <c r="AB23" s="58">
        <v>0</v>
      </c>
      <c r="AC23" s="58">
        <v>0</v>
      </c>
      <c r="AD23" s="58">
        <v>0</v>
      </c>
    </row>
    <row r="24" spans="1:30" s="49" customFormat="1" ht="16.5" customHeight="1">
      <c r="A24" s="46" t="s">
        <v>144</v>
      </c>
      <c r="B24" s="51" t="s">
        <v>151</v>
      </c>
      <c r="C24" s="57">
        <v>5</v>
      </c>
      <c r="D24" s="57">
        <v>12</v>
      </c>
      <c r="E24" s="57">
        <v>17</v>
      </c>
      <c r="F24" s="55">
        <v>7</v>
      </c>
      <c r="G24" s="55">
        <v>12</v>
      </c>
      <c r="H24" s="55">
        <v>19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12</v>
      </c>
      <c r="S24" s="55">
        <v>24</v>
      </c>
      <c r="T24" s="55">
        <v>36</v>
      </c>
      <c r="U24" s="58">
        <v>0</v>
      </c>
      <c r="V24" s="58">
        <v>11</v>
      </c>
      <c r="W24" s="58">
        <v>18</v>
      </c>
      <c r="X24" s="58">
        <v>29</v>
      </c>
      <c r="Y24" s="58">
        <v>5</v>
      </c>
      <c r="Z24" s="58">
        <v>10</v>
      </c>
      <c r="AA24" s="58">
        <v>15</v>
      </c>
      <c r="AB24" s="58">
        <v>0</v>
      </c>
      <c r="AC24" s="58">
        <v>0</v>
      </c>
      <c r="AD24" s="58">
        <v>0</v>
      </c>
    </row>
    <row r="25" spans="1:30" s="49" customFormat="1" ht="16.5" customHeight="1">
      <c r="A25" s="46" t="s">
        <v>178</v>
      </c>
      <c r="B25" s="51" t="s">
        <v>151</v>
      </c>
      <c r="C25" s="57">
        <v>7</v>
      </c>
      <c r="D25" s="57">
        <v>13</v>
      </c>
      <c r="E25" s="57">
        <v>20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7</v>
      </c>
      <c r="S25" s="55">
        <v>13</v>
      </c>
      <c r="T25" s="55">
        <v>20</v>
      </c>
      <c r="U25" s="58">
        <v>0</v>
      </c>
      <c r="V25" s="58">
        <v>5</v>
      </c>
      <c r="W25" s="58">
        <v>12</v>
      </c>
      <c r="X25" s="58">
        <v>17</v>
      </c>
      <c r="Y25" s="58">
        <v>5</v>
      </c>
      <c r="Z25" s="58">
        <v>12</v>
      </c>
      <c r="AA25" s="58">
        <v>17</v>
      </c>
      <c r="AB25" s="58">
        <v>0</v>
      </c>
      <c r="AC25" s="58">
        <v>0</v>
      </c>
      <c r="AD25" s="58">
        <v>0</v>
      </c>
    </row>
    <row r="26" spans="1:30" s="49" customFormat="1" ht="40.5" customHeight="1">
      <c r="A26" s="46" t="s">
        <v>181</v>
      </c>
      <c r="B26" s="51" t="s">
        <v>153</v>
      </c>
      <c r="C26" s="57">
        <v>9</v>
      </c>
      <c r="D26" s="57">
        <v>2</v>
      </c>
      <c r="E26" s="57">
        <v>11</v>
      </c>
      <c r="F26" s="55">
        <v>7</v>
      </c>
      <c r="G26" s="55">
        <v>2</v>
      </c>
      <c r="H26" s="55">
        <v>9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16</v>
      </c>
      <c r="S26" s="55">
        <v>4</v>
      </c>
      <c r="T26" s="55">
        <v>20</v>
      </c>
      <c r="U26" s="58">
        <v>1</v>
      </c>
      <c r="V26" s="58">
        <v>12</v>
      </c>
      <c r="W26" s="58">
        <v>4</v>
      </c>
      <c r="X26" s="58">
        <v>16</v>
      </c>
      <c r="Y26" s="58">
        <v>5</v>
      </c>
      <c r="Z26" s="58">
        <v>2</v>
      </c>
      <c r="AA26" s="58">
        <v>7</v>
      </c>
      <c r="AB26" s="58">
        <v>0</v>
      </c>
      <c r="AC26" s="58">
        <v>0</v>
      </c>
      <c r="AD26" s="58">
        <v>0</v>
      </c>
    </row>
    <row r="27" spans="1:30" s="49" customFormat="1" ht="27.75" customHeight="1">
      <c r="A27" s="46" t="s">
        <v>180</v>
      </c>
      <c r="B27" s="51" t="s">
        <v>153</v>
      </c>
      <c r="C27" s="57">
        <v>6</v>
      </c>
      <c r="D27" s="57">
        <v>0</v>
      </c>
      <c r="E27" s="57">
        <v>6</v>
      </c>
      <c r="F27" s="55">
        <v>10</v>
      </c>
      <c r="G27" s="55">
        <v>1</v>
      </c>
      <c r="H27" s="55">
        <v>11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16</v>
      </c>
      <c r="S27" s="55">
        <v>1</v>
      </c>
      <c r="T27" s="55">
        <v>17</v>
      </c>
      <c r="U27" s="58">
        <v>1</v>
      </c>
      <c r="V27" s="58">
        <v>14</v>
      </c>
      <c r="W27" s="58">
        <v>1</v>
      </c>
      <c r="X27" s="58">
        <v>15</v>
      </c>
      <c r="Y27" s="58">
        <v>5</v>
      </c>
      <c r="Z27" s="58">
        <v>0</v>
      </c>
      <c r="AA27" s="58">
        <v>5</v>
      </c>
      <c r="AB27" s="58">
        <v>0</v>
      </c>
      <c r="AC27" s="58">
        <v>0</v>
      </c>
      <c r="AD27" s="58">
        <v>0</v>
      </c>
    </row>
    <row r="28" spans="1:30" s="49" customFormat="1" ht="22.5" customHeight="1">
      <c r="A28" s="46" t="s">
        <v>108</v>
      </c>
      <c r="B28" s="51" t="s">
        <v>154</v>
      </c>
      <c r="C28" s="57">
        <v>16</v>
      </c>
      <c r="D28" s="57">
        <v>2</v>
      </c>
      <c r="E28" s="57">
        <v>18</v>
      </c>
      <c r="F28" s="55">
        <v>5</v>
      </c>
      <c r="G28" s="55">
        <v>0</v>
      </c>
      <c r="H28" s="55">
        <v>5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21</v>
      </c>
      <c r="S28" s="55">
        <v>2</v>
      </c>
      <c r="T28" s="55">
        <v>23</v>
      </c>
      <c r="U28" s="58">
        <v>0</v>
      </c>
      <c r="V28" s="58">
        <v>5</v>
      </c>
      <c r="W28" s="58">
        <v>0</v>
      </c>
      <c r="X28" s="58">
        <v>5</v>
      </c>
      <c r="Y28" s="58">
        <v>2</v>
      </c>
      <c r="Z28" s="58">
        <v>0</v>
      </c>
      <c r="AA28" s="58">
        <v>2</v>
      </c>
      <c r="AB28" s="58">
        <v>0</v>
      </c>
      <c r="AC28" s="58">
        <v>0</v>
      </c>
      <c r="AD28" s="58">
        <v>0</v>
      </c>
    </row>
    <row r="29" spans="1:30" s="49" customFormat="1" ht="28.5" customHeight="1">
      <c r="A29" s="46" t="s">
        <v>188</v>
      </c>
      <c r="B29" s="51" t="s">
        <v>155</v>
      </c>
      <c r="C29" s="57">
        <v>20</v>
      </c>
      <c r="D29" s="57">
        <v>8</v>
      </c>
      <c r="E29" s="57">
        <v>28</v>
      </c>
      <c r="F29" s="55">
        <v>13</v>
      </c>
      <c r="G29" s="55">
        <v>0</v>
      </c>
      <c r="H29" s="55">
        <v>13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33</v>
      </c>
      <c r="S29" s="55">
        <v>8</v>
      </c>
      <c r="T29" s="55">
        <v>41</v>
      </c>
      <c r="U29" s="58">
        <v>4</v>
      </c>
      <c r="V29" s="58">
        <v>29</v>
      </c>
      <c r="W29" s="58">
        <v>7</v>
      </c>
      <c r="X29" s="58">
        <v>36</v>
      </c>
      <c r="Y29" s="58">
        <v>19</v>
      </c>
      <c r="Z29" s="58">
        <v>7</v>
      </c>
      <c r="AA29" s="58">
        <v>26</v>
      </c>
      <c r="AB29" s="58">
        <v>0</v>
      </c>
      <c r="AC29" s="58">
        <v>0</v>
      </c>
      <c r="AD29" s="58">
        <v>0</v>
      </c>
    </row>
    <row r="30" spans="1:30" s="49" customFormat="1" ht="42" customHeight="1">
      <c r="A30" s="46" t="s">
        <v>179</v>
      </c>
      <c r="B30" s="51" t="s">
        <v>156</v>
      </c>
      <c r="C30" s="57">
        <v>8</v>
      </c>
      <c r="D30" s="57">
        <v>2</v>
      </c>
      <c r="E30" s="57">
        <v>10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8</v>
      </c>
      <c r="S30" s="55">
        <v>2</v>
      </c>
      <c r="T30" s="55">
        <v>10</v>
      </c>
      <c r="U30" s="58">
        <v>0</v>
      </c>
      <c r="V30" s="58">
        <v>2</v>
      </c>
      <c r="W30" s="58">
        <v>0</v>
      </c>
      <c r="X30" s="58">
        <v>2</v>
      </c>
      <c r="Y30" s="58">
        <v>2</v>
      </c>
      <c r="Z30" s="58">
        <v>0</v>
      </c>
      <c r="AA30" s="58">
        <v>2</v>
      </c>
      <c r="AB30" s="58">
        <v>0</v>
      </c>
      <c r="AC30" s="58">
        <v>0</v>
      </c>
      <c r="AD30" s="58">
        <v>0</v>
      </c>
    </row>
    <row r="31" spans="1:30" s="49" customFormat="1" ht="42.75" customHeight="1">
      <c r="A31" s="46" t="s">
        <v>145</v>
      </c>
      <c r="B31" s="51" t="s">
        <v>156</v>
      </c>
      <c r="C31" s="57">
        <v>0</v>
      </c>
      <c r="D31" s="57">
        <v>0</v>
      </c>
      <c r="E31" s="57">
        <v>0</v>
      </c>
      <c r="F31" s="55">
        <v>10</v>
      </c>
      <c r="G31" s="55">
        <v>0</v>
      </c>
      <c r="H31" s="55">
        <v>10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10</v>
      </c>
      <c r="S31" s="55">
        <v>0</v>
      </c>
      <c r="T31" s="55">
        <v>10</v>
      </c>
      <c r="U31" s="58">
        <v>0</v>
      </c>
      <c r="V31" s="58">
        <v>2</v>
      </c>
      <c r="W31" s="58">
        <v>0</v>
      </c>
      <c r="X31" s="58">
        <v>2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</row>
    <row r="32" spans="1:30" s="49" customFormat="1" ht="45" customHeight="1">
      <c r="A32" s="46" t="s">
        <v>216</v>
      </c>
      <c r="B32" s="51" t="s">
        <v>157</v>
      </c>
      <c r="C32" s="57">
        <v>18</v>
      </c>
      <c r="D32" s="57">
        <v>3</v>
      </c>
      <c r="E32" s="57">
        <v>21</v>
      </c>
      <c r="F32" s="55">
        <v>9</v>
      </c>
      <c r="G32" s="55">
        <v>1</v>
      </c>
      <c r="H32" s="55">
        <v>10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27</v>
      </c>
      <c r="S32" s="55">
        <v>4</v>
      </c>
      <c r="T32" s="55">
        <v>31</v>
      </c>
      <c r="U32" s="58">
        <v>0</v>
      </c>
      <c r="V32" s="58">
        <v>6</v>
      </c>
      <c r="W32" s="58">
        <v>0</v>
      </c>
      <c r="X32" s="58">
        <v>6</v>
      </c>
      <c r="Y32" s="58">
        <v>2</v>
      </c>
      <c r="Z32" s="58">
        <v>0</v>
      </c>
      <c r="AA32" s="58">
        <v>2</v>
      </c>
      <c r="AB32" s="58">
        <v>0</v>
      </c>
      <c r="AC32" s="58">
        <v>0</v>
      </c>
      <c r="AD32" s="58">
        <v>0</v>
      </c>
    </row>
    <row r="33" spans="1:30" s="49" customFormat="1" ht="28.5" customHeight="1">
      <c r="A33" s="46" t="s">
        <v>146</v>
      </c>
      <c r="B33" s="51" t="s">
        <v>158</v>
      </c>
      <c r="C33" s="57">
        <v>9</v>
      </c>
      <c r="D33" s="57">
        <v>0</v>
      </c>
      <c r="E33" s="57">
        <v>9</v>
      </c>
      <c r="F33" s="55">
        <v>9</v>
      </c>
      <c r="G33" s="55">
        <v>0</v>
      </c>
      <c r="H33" s="55">
        <v>9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18</v>
      </c>
      <c r="S33" s="55">
        <v>0</v>
      </c>
      <c r="T33" s="55">
        <v>18</v>
      </c>
      <c r="U33" s="58">
        <v>0</v>
      </c>
      <c r="V33" s="58">
        <v>2</v>
      </c>
      <c r="W33" s="58">
        <v>0</v>
      </c>
      <c r="X33" s="58">
        <v>2</v>
      </c>
      <c r="Y33" s="58">
        <v>1</v>
      </c>
      <c r="Z33" s="58">
        <v>0</v>
      </c>
      <c r="AA33" s="58">
        <v>1</v>
      </c>
      <c r="AB33" s="58">
        <v>0</v>
      </c>
      <c r="AC33" s="58">
        <v>0</v>
      </c>
      <c r="AD33" s="58">
        <v>0</v>
      </c>
    </row>
    <row r="34" spans="1:30" s="49" customFormat="1" ht="29.25" customHeight="1">
      <c r="A34" s="46" t="s">
        <v>210</v>
      </c>
      <c r="B34" s="51" t="s">
        <v>159</v>
      </c>
      <c r="C34" s="57">
        <v>8</v>
      </c>
      <c r="D34" s="57">
        <v>0</v>
      </c>
      <c r="E34" s="57">
        <v>8</v>
      </c>
      <c r="F34" s="55">
        <v>8</v>
      </c>
      <c r="G34" s="55">
        <v>0</v>
      </c>
      <c r="H34" s="55">
        <v>8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16</v>
      </c>
      <c r="S34" s="55">
        <v>0</v>
      </c>
      <c r="T34" s="55">
        <v>16</v>
      </c>
      <c r="U34" s="58">
        <v>1</v>
      </c>
      <c r="V34" s="58">
        <v>9</v>
      </c>
      <c r="W34" s="58">
        <v>0</v>
      </c>
      <c r="X34" s="58">
        <v>9</v>
      </c>
      <c r="Y34" s="58">
        <v>5</v>
      </c>
      <c r="Z34" s="58">
        <v>0</v>
      </c>
      <c r="AA34" s="58">
        <v>5</v>
      </c>
      <c r="AB34" s="58">
        <v>0</v>
      </c>
      <c r="AC34" s="58">
        <v>0</v>
      </c>
      <c r="AD34" s="58">
        <v>0</v>
      </c>
    </row>
    <row r="35" spans="1:30" s="49" customFormat="1" ht="54" customHeight="1">
      <c r="A35" s="46" t="s">
        <v>196</v>
      </c>
      <c r="B35" s="51" t="s">
        <v>160</v>
      </c>
      <c r="C35" s="57">
        <v>15</v>
      </c>
      <c r="D35" s="57">
        <v>1</v>
      </c>
      <c r="E35" s="57">
        <v>16</v>
      </c>
      <c r="F35" s="55">
        <v>15</v>
      </c>
      <c r="G35" s="55">
        <v>0</v>
      </c>
      <c r="H35" s="55">
        <v>15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30</v>
      </c>
      <c r="S35" s="55">
        <v>1</v>
      </c>
      <c r="T35" s="55">
        <v>31</v>
      </c>
      <c r="U35" s="58">
        <v>0</v>
      </c>
      <c r="V35" s="58">
        <v>18</v>
      </c>
      <c r="W35" s="58">
        <v>1</v>
      </c>
      <c r="X35" s="58">
        <v>19</v>
      </c>
      <c r="Y35" s="58">
        <v>8</v>
      </c>
      <c r="Z35" s="58">
        <v>1</v>
      </c>
      <c r="AA35" s="58">
        <v>9</v>
      </c>
      <c r="AB35" s="58">
        <v>0</v>
      </c>
      <c r="AC35" s="58">
        <v>0</v>
      </c>
      <c r="AD35" s="58">
        <v>0</v>
      </c>
    </row>
    <row r="36" spans="1:30" s="49" customFormat="1" ht="28.5" customHeight="1">
      <c r="A36" s="46" t="s">
        <v>147</v>
      </c>
      <c r="B36" s="51" t="s">
        <v>161</v>
      </c>
      <c r="C36" s="57">
        <v>12</v>
      </c>
      <c r="D36" s="57">
        <v>2</v>
      </c>
      <c r="E36" s="57">
        <v>14</v>
      </c>
      <c r="F36" s="55">
        <v>10</v>
      </c>
      <c r="G36" s="55">
        <v>1</v>
      </c>
      <c r="H36" s="55">
        <v>11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22</v>
      </c>
      <c r="S36" s="55">
        <v>3</v>
      </c>
      <c r="T36" s="55">
        <v>25</v>
      </c>
      <c r="U36" s="58">
        <v>0</v>
      </c>
      <c r="V36" s="58">
        <v>8</v>
      </c>
      <c r="W36" s="58">
        <v>1</v>
      </c>
      <c r="X36" s="58">
        <v>9</v>
      </c>
      <c r="Y36" s="58">
        <v>5</v>
      </c>
      <c r="Z36" s="58">
        <v>1</v>
      </c>
      <c r="AA36" s="58">
        <v>6</v>
      </c>
      <c r="AB36" s="58">
        <v>0</v>
      </c>
      <c r="AC36" s="58">
        <v>0</v>
      </c>
      <c r="AD36" s="58">
        <v>0</v>
      </c>
    </row>
    <row r="37" spans="1:30" s="49" customFormat="1" ht="15.75">
      <c r="A37" s="52" t="s">
        <v>19</v>
      </c>
      <c r="B37" s="65"/>
      <c r="C37" s="55">
        <v>152</v>
      </c>
      <c r="D37" s="55">
        <v>51</v>
      </c>
      <c r="E37" s="55">
        <v>203</v>
      </c>
      <c r="F37" s="55">
        <v>121</v>
      </c>
      <c r="G37" s="55">
        <v>18</v>
      </c>
      <c r="H37" s="55">
        <v>139</v>
      </c>
      <c r="I37" s="55">
        <v>95</v>
      </c>
      <c r="J37" s="55">
        <v>11</v>
      </c>
      <c r="K37" s="55">
        <v>106</v>
      </c>
      <c r="L37" s="55">
        <v>102</v>
      </c>
      <c r="M37" s="56">
        <v>14</v>
      </c>
      <c r="N37" s="55">
        <v>116</v>
      </c>
      <c r="O37" s="55">
        <v>106</v>
      </c>
      <c r="P37" s="55">
        <v>14</v>
      </c>
      <c r="Q37" s="55">
        <v>120</v>
      </c>
      <c r="R37" s="55">
        <v>576</v>
      </c>
      <c r="S37" s="55">
        <v>108</v>
      </c>
      <c r="T37" s="55">
        <v>684</v>
      </c>
      <c r="U37" s="58">
        <v>19</v>
      </c>
      <c r="V37" s="58">
        <v>291</v>
      </c>
      <c r="W37" s="58">
        <v>61</v>
      </c>
      <c r="X37" s="58">
        <v>352</v>
      </c>
      <c r="Y37" s="58">
        <v>70</v>
      </c>
      <c r="Z37" s="58">
        <v>35</v>
      </c>
      <c r="AA37" s="58">
        <v>105</v>
      </c>
      <c r="AB37" s="58">
        <v>106</v>
      </c>
      <c r="AC37" s="58">
        <v>14</v>
      </c>
      <c r="AD37" s="58">
        <v>120</v>
      </c>
    </row>
    <row r="39" spans="2:16" ht="15.75">
      <c r="B39" s="124" t="s">
        <v>106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69"/>
    </row>
    <row r="40" spans="2:16" ht="25.5" customHeight="1">
      <c r="B40" s="64" t="s">
        <v>57</v>
      </c>
      <c r="C40" s="125" t="s">
        <v>187</v>
      </c>
      <c r="D40" s="126"/>
      <c r="E40" s="125" t="s">
        <v>48</v>
      </c>
      <c r="F40" s="127"/>
      <c r="G40" s="127"/>
      <c r="H40" s="127"/>
      <c r="I40" s="128"/>
      <c r="J40" s="129" t="s">
        <v>49</v>
      </c>
      <c r="K40" s="129"/>
      <c r="L40" s="129"/>
      <c r="M40" s="129"/>
      <c r="N40" s="129"/>
      <c r="O40" s="122" t="s">
        <v>54</v>
      </c>
      <c r="P40" s="122"/>
    </row>
    <row r="41" spans="2:16" ht="15.75">
      <c r="B41" s="70">
        <v>1</v>
      </c>
      <c r="C41" s="112">
        <v>0</v>
      </c>
      <c r="D41" s="113"/>
      <c r="E41" s="112">
        <v>0</v>
      </c>
      <c r="F41" s="114"/>
      <c r="G41" s="114"/>
      <c r="H41" s="114"/>
      <c r="I41" s="113"/>
      <c r="J41" s="106">
        <v>0</v>
      </c>
      <c r="K41" s="111"/>
      <c r="L41" s="111"/>
      <c r="M41" s="111"/>
      <c r="N41" s="115"/>
      <c r="O41" s="120">
        <v>0</v>
      </c>
      <c r="P41" s="121"/>
    </row>
    <row r="42" spans="2:16" ht="15.75">
      <c r="B42" s="70">
        <v>2</v>
      </c>
      <c r="C42" s="106">
        <v>3</v>
      </c>
      <c r="D42" s="107"/>
      <c r="E42" s="112">
        <v>2</v>
      </c>
      <c r="F42" s="114"/>
      <c r="G42" s="114"/>
      <c r="H42" s="114"/>
      <c r="I42" s="113"/>
      <c r="J42" s="106">
        <v>2</v>
      </c>
      <c r="K42" s="111"/>
      <c r="L42" s="111"/>
      <c r="M42" s="111"/>
      <c r="N42" s="107"/>
      <c r="O42" s="112">
        <v>7</v>
      </c>
      <c r="P42" s="113"/>
    </row>
    <row r="43" spans="2:16" ht="15.75">
      <c r="B43" s="70">
        <v>3</v>
      </c>
      <c r="C43" s="106">
        <v>1</v>
      </c>
      <c r="D43" s="107"/>
      <c r="E43" s="106">
        <v>4</v>
      </c>
      <c r="F43" s="111"/>
      <c r="G43" s="111"/>
      <c r="H43" s="111"/>
      <c r="I43" s="107"/>
      <c r="J43" s="106">
        <v>1</v>
      </c>
      <c r="K43" s="111"/>
      <c r="L43" s="111"/>
      <c r="M43" s="111"/>
      <c r="N43" s="107"/>
      <c r="O43" s="112">
        <v>6</v>
      </c>
      <c r="P43" s="113"/>
    </row>
    <row r="44" spans="2:16" ht="15.75">
      <c r="B44" s="70">
        <v>4</v>
      </c>
      <c r="C44" s="106">
        <v>2</v>
      </c>
      <c r="D44" s="107"/>
      <c r="E44" s="106">
        <v>1</v>
      </c>
      <c r="F44" s="111"/>
      <c r="G44" s="111"/>
      <c r="H44" s="111"/>
      <c r="I44" s="107"/>
      <c r="J44" s="106">
        <v>0</v>
      </c>
      <c r="K44" s="111"/>
      <c r="L44" s="111"/>
      <c r="M44" s="111"/>
      <c r="N44" s="107"/>
      <c r="O44" s="112">
        <v>3</v>
      </c>
      <c r="P44" s="113"/>
    </row>
    <row r="45" spans="2:16" ht="15.75">
      <c r="B45" s="71">
        <v>5</v>
      </c>
      <c r="C45" s="106">
        <v>0</v>
      </c>
      <c r="D45" s="109"/>
      <c r="E45" s="110">
        <v>2</v>
      </c>
      <c r="F45" s="110"/>
      <c r="G45" s="108"/>
      <c r="H45" s="108"/>
      <c r="I45" s="108"/>
      <c r="J45" s="105">
        <v>1</v>
      </c>
      <c r="K45" s="105"/>
      <c r="L45" s="105"/>
      <c r="M45" s="105"/>
      <c r="N45" s="105"/>
      <c r="O45" s="106">
        <v>3</v>
      </c>
      <c r="P45" s="107"/>
    </row>
    <row r="46" spans="2:16" ht="18.75">
      <c r="B46" s="72" t="s">
        <v>44</v>
      </c>
      <c r="C46" s="105">
        <v>6</v>
      </c>
      <c r="D46" s="108"/>
      <c r="E46" s="105">
        <v>9</v>
      </c>
      <c r="F46" s="105"/>
      <c r="G46" s="108"/>
      <c r="H46" s="108"/>
      <c r="I46" s="108"/>
      <c r="J46" s="105">
        <v>4</v>
      </c>
      <c r="K46" s="105"/>
      <c r="L46" s="105"/>
      <c r="M46" s="105"/>
      <c r="N46" s="105"/>
      <c r="O46" s="106">
        <v>19</v>
      </c>
      <c r="P46" s="107"/>
    </row>
  </sheetData>
  <sheetProtection/>
  <mergeCells count="44">
    <mergeCell ref="AB4:AD5"/>
    <mergeCell ref="C5:E5"/>
    <mergeCell ref="F5:H5"/>
    <mergeCell ref="I5:K5"/>
    <mergeCell ref="L5:N5"/>
    <mergeCell ref="O5:Q5"/>
    <mergeCell ref="Y5:AA5"/>
    <mergeCell ref="R4:T5"/>
    <mergeCell ref="U4:U6"/>
    <mergeCell ref="V4:AA4"/>
    <mergeCell ref="V5:X5"/>
    <mergeCell ref="C4:Q4"/>
    <mergeCell ref="O40:P40"/>
    <mergeCell ref="B39:O39"/>
    <mergeCell ref="C40:D40"/>
    <mergeCell ref="E40:I40"/>
    <mergeCell ref="J40:N40"/>
    <mergeCell ref="J41:N41"/>
    <mergeCell ref="D2:E2"/>
    <mergeCell ref="A4:A6"/>
    <mergeCell ref="B4:B6"/>
    <mergeCell ref="O41:P41"/>
    <mergeCell ref="C42:D42"/>
    <mergeCell ref="E42:I42"/>
    <mergeCell ref="J42:N42"/>
    <mergeCell ref="O42:P42"/>
    <mergeCell ref="J43:N43"/>
    <mergeCell ref="O43:P43"/>
    <mergeCell ref="C41:D41"/>
    <mergeCell ref="E41:I41"/>
    <mergeCell ref="C44:D44"/>
    <mergeCell ref="E44:I44"/>
    <mergeCell ref="J44:N44"/>
    <mergeCell ref="O44:P44"/>
    <mergeCell ref="C43:D43"/>
    <mergeCell ref="E43:I43"/>
    <mergeCell ref="J45:N45"/>
    <mergeCell ref="O45:P45"/>
    <mergeCell ref="C46:D46"/>
    <mergeCell ref="E46:I46"/>
    <mergeCell ref="J46:N46"/>
    <mergeCell ref="O46:P46"/>
    <mergeCell ref="C45:D45"/>
    <mergeCell ref="E45:I45"/>
  </mergeCells>
  <printOptions/>
  <pageMargins left="0.3937007874015748" right="0.3937007874015748" top="0" bottom="0" header="0" footer="0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6"/>
  <sheetViews>
    <sheetView zoomScale="80" zoomScaleNormal="80" zoomScalePageLayoutView="75" workbookViewId="0" topLeftCell="A1">
      <selection activeCell="D29" sqref="D29"/>
    </sheetView>
  </sheetViews>
  <sheetFormatPr defaultColWidth="9.00390625" defaultRowHeight="12.75"/>
  <cols>
    <col min="1" max="1" width="35.125" style="40" customWidth="1"/>
    <col min="2" max="2" width="10.875" style="40" customWidth="1"/>
    <col min="3" max="3" width="6.00390625" style="40" customWidth="1"/>
    <col min="4" max="4" width="5.25390625" style="40" customWidth="1"/>
    <col min="5" max="6" width="6.25390625" style="40" customWidth="1"/>
    <col min="7" max="7" width="5.875" style="40" customWidth="1"/>
    <col min="8" max="8" width="6.375" style="40" customWidth="1"/>
    <col min="9" max="9" width="6.125" style="40" customWidth="1"/>
    <col min="10" max="10" width="5.875" style="40" customWidth="1"/>
    <col min="11" max="12" width="6.25390625" style="40" customWidth="1"/>
    <col min="13" max="13" width="5.875" style="40" customWidth="1"/>
    <col min="14" max="14" width="6.25390625" style="40" customWidth="1"/>
    <col min="15" max="15" width="5.125" style="40" customWidth="1"/>
    <col min="16" max="16" width="5.625" style="40" customWidth="1"/>
    <col min="17" max="17" width="6.00390625" style="40" customWidth="1"/>
    <col min="18" max="19" width="5.625" style="40" customWidth="1"/>
    <col min="20" max="20" width="7.625" style="40" customWidth="1"/>
    <col min="21" max="21" width="7.125" style="40" customWidth="1"/>
    <col min="22" max="16384" width="9.125" style="40" customWidth="1"/>
  </cols>
  <sheetData>
    <row r="1" ht="15.75" customHeight="1">
      <c r="A1" s="40" t="s">
        <v>97</v>
      </c>
    </row>
    <row r="2" spans="1:5" ht="15.75">
      <c r="A2" s="41" t="s">
        <v>138</v>
      </c>
      <c r="D2" s="155" t="s">
        <v>194</v>
      </c>
      <c r="E2" s="156"/>
    </row>
    <row r="3" spans="1:16" ht="15.75">
      <c r="A3" s="41" t="s">
        <v>33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0" s="43" customFormat="1" ht="15.75" customHeight="1">
      <c r="A4" s="118" t="s">
        <v>34</v>
      </c>
      <c r="B4" s="118" t="s">
        <v>35</v>
      </c>
      <c r="C4" s="118" t="s">
        <v>36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31" t="s">
        <v>37</v>
      </c>
      <c r="S4" s="132"/>
      <c r="T4" s="133"/>
      <c r="U4" s="153" t="s">
        <v>51</v>
      </c>
      <c r="V4" s="122" t="s">
        <v>38</v>
      </c>
      <c r="W4" s="122"/>
      <c r="X4" s="122"/>
      <c r="Y4" s="122"/>
      <c r="Z4" s="122"/>
      <c r="AA4" s="122"/>
      <c r="AB4" s="122" t="s">
        <v>192</v>
      </c>
      <c r="AC4" s="130"/>
      <c r="AD4" s="130"/>
    </row>
    <row r="5" spans="1:30" s="43" customFormat="1" ht="15.75" customHeight="1">
      <c r="A5" s="119"/>
      <c r="B5" s="119"/>
      <c r="C5" s="118" t="s">
        <v>39</v>
      </c>
      <c r="D5" s="118"/>
      <c r="E5" s="118"/>
      <c r="F5" s="118" t="s">
        <v>40</v>
      </c>
      <c r="G5" s="118"/>
      <c r="H5" s="118"/>
      <c r="I5" s="118" t="s">
        <v>41</v>
      </c>
      <c r="J5" s="118"/>
      <c r="K5" s="118"/>
      <c r="L5" s="118" t="s">
        <v>42</v>
      </c>
      <c r="M5" s="118"/>
      <c r="N5" s="118"/>
      <c r="O5" s="118" t="s">
        <v>43</v>
      </c>
      <c r="P5" s="118"/>
      <c r="Q5" s="118"/>
      <c r="R5" s="134"/>
      <c r="S5" s="134"/>
      <c r="T5" s="135"/>
      <c r="U5" s="154"/>
      <c r="V5" s="122" t="s">
        <v>44</v>
      </c>
      <c r="W5" s="122"/>
      <c r="X5" s="122"/>
      <c r="Y5" s="122" t="s">
        <v>39</v>
      </c>
      <c r="Z5" s="122"/>
      <c r="AA5" s="122"/>
      <c r="AB5" s="130"/>
      <c r="AC5" s="130"/>
      <c r="AD5" s="130"/>
    </row>
    <row r="6" spans="1:30" s="43" customFormat="1" ht="15.75" customHeight="1">
      <c r="A6" s="119"/>
      <c r="B6" s="119"/>
      <c r="C6" s="29" t="s">
        <v>130</v>
      </c>
      <c r="D6" s="29" t="s">
        <v>131</v>
      </c>
      <c r="E6" s="30" t="s">
        <v>44</v>
      </c>
      <c r="F6" s="29" t="s">
        <v>130</v>
      </c>
      <c r="G6" s="29" t="s">
        <v>131</v>
      </c>
      <c r="H6" s="30" t="s">
        <v>44</v>
      </c>
      <c r="I6" s="29" t="s">
        <v>130</v>
      </c>
      <c r="J6" s="29" t="s">
        <v>131</v>
      </c>
      <c r="K6" s="30" t="s">
        <v>44</v>
      </c>
      <c r="L6" s="29" t="s">
        <v>130</v>
      </c>
      <c r="M6" s="29" t="s">
        <v>131</v>
      </c>
      <c r="N6" s="30" t="s">
        <v>44</v>
      </c>
      <c r="O6" s="29" t="s">
        <v>130</v>
      </c>
      <c r="P6" s="29" t="s">
        <v>131</v>
      </c>
      <c r="Q6" s="30" t="s">
        <v>44</v>
      </c>
      <c r="R6" s="29" t="s">
        <v>130</v>
      </c>
      <c r="S6" s="29" t="s">
        <v>131</v>
      </c>
      <c r="T6" s="30" t="s">
        <v>44</v>
      </c>
      <c r="U6" s="154"/>
      <c r="V6" s="29" t="s">
        <v>130</v>
      </c>
      <c r="W6" s="29" t="s">
        <v>131</v>
      </c>
      <c r="X6" s="30" t="s">
        <v>44</v>
      </c>
      <c r="Y6" s="29" t="s">
        <v>130</v>
      </c>
      <c r="Z6" s="29" t="s">
        <v>131</v>
      </c>
      <c r="AA6" s="30" t="s">
        <v>44</v>
      </c>
      <c r="AB6" s="29" t="s">
        <v>130</v>
      </c>
      <c r="AC6" s="29" t="s">
        <v>131</v>
      </c>
      <c r="AD6" s="30" t="s">
        <v>44</v>
      </c>
    </row>
    <row r="7" spans="1:30" s="49" customFormat="1" ht="26.25" customHeight="1">
      <c r="A7" s="46" t="s">
        <v>107</v>
      </c>
      <c r="B7" s="47" t="s">
        <v>162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62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</row>
    <row r="8" spans="1:30" s="49" customFormat="1" ht="15.75" customHeight="1">
      <c r="A8" s="46" t="s">
        <v>45</v>
      </c>
      <c r="B8" s="47" t="s">
        <v>163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62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</row>
    <row r="9" spans="1:30" s="49" customFormat="1" ht="21" customHeight="1">
      <c r="A9" s="46" t="s">
        <v>108</v>
      </c>
      <c r="B9" s="47" t="s">
        <v>164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62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</row>
    <row r="10" spans="1:30" s="49" customFormat="1" ht="29.25" customHeight="1">
      <c r="A10" s="46" t="s">
        <v>109</v>
      </c>
      <c r="B10" s="47" t="s">
        <v>165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48">
        <v>0</v>
      </c>
      <c r="J10" s="48">
        <v>3</v>
      </c>
      <c r="K10" s="48">
        <v>3</v>
      </c>
      <c r="L10" s="48">
        <v>0</v>
      </c>
      <c r="M10" s="48">
        <v>8</v>
      </c>
      <c r="N10" s="48">
        <v>8</v>
      </c>
      <c r="O10" s="48">
        <v>0</v>
      </c>
      <c r="P10" s="48">
        <v>9</v>
      </c>
      <c r="Q10" s="48">
        <v>9</v>
      </c>
      <c r="R10" s="48">
        <v>0</v>
      </c>
      <c r="S10" s="48">
        <v>20</v>
      </c>
      <c r="T10" s="48">
        <v>20</v>
      </c>
      <c r="U10" s="62">
        <v>0</v>
      </c>
      <c r="V10" s="58">
        <v>0</v>
      </c>
      <c r="W10" s="58">
        <v>4</v>
      </c>
      <c r="X10" s="58">
        <v>4</v>
      </c>
      <c r="Y10" s="58">
        <v>0</v>
      </c>
      <c r="Z10" s="58">
        <v>0</v>
      </c>
      <c r="AA10" s="58">
        <v>0</v>
      </c>
      <c r="AB10" s="58">
        <v>0</v>
      </c>
      <c r="AC10" s="58">
        <v>9</v>
      </c>
      <c r="AD10" s="58">
        <v>9</v>
      </c>
    </row>
    <row r="11" spans="1:30" s="49" customFormat="1" ht="27" customHeight="1">
      <c r="A11" s="46" t="s">
        <v>148</v>
      </c>
      <c r="B11" s="47" t="s">
        <v>166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1</v>
      </c>
      <c r="Q11" s="48">
        <v>1</v>
      </c>
      <c r="R11" s="48">
        <v>0</v>
      </c>
      <c r="S11" s="48">
        <v>1</v>
      </c>
      <c r="T11" s="48">
        <v>1</v>
      </c>
      <c r="U11" s="62">
        <v>0</v>
      </c>
      <c r="V11" s="58">
        <v>0</v>
      </c>
      <c r="W11" s="58">
        <v>1</v>
      </c>
      <c r="X11" s="58">
        <v>1</v>
      </c>
      <c r="Y11" s="58">
        <v>0</v>
      </c>
      <c r="Z11" s="58">
        <v>0</v>
      </c>
      <c r="AA11" s="58">
        <v>0</v>
      </c>
      <c r="AB11" s="58">
        <v>0</v>
      </c>
      <c r="AC11" s="58">
        <v>1</v>
      </c>
      <c r="AD11" s="58">
        <v>1</v>
      </c>
    </row>
    <row r="12" spans="1:30" s="49" customFormat="1" ht="30" customHeight="1">
      <c r="A12" s="46" t="s">
        <v>149</v>
      </c>
      <c r="B12" s="47" t="s">
        <v>166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62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</row>
    <row r="13" spans="1:30" s="49" customFormat="1" ht="36" customHeight="1">
      <c r="A13" s="46" t="s">
        <v>110</v>
      </c>
      <c r="B13" s="47" t="s">
        <v>167</v>
      </c>
      <c r="C13" s="55">
        <v>0</v>
      </c>
      <c r="D13" s="55">
        <v>0</v>
      </c>
      <c r="E13" s="55">
        <v>0</v>
      </c>
      <c r="F13" s="56">
        <v>0</v>
      </c>
      <c r="G13" s="56">
        <v>0</v>
      </c>
      <c r="H13" s="55">
        <v>0</v>
      </c>
      <c r="I13" s="50">
        <v>0</v>
      </c>
      <c r="J13" s="50">
        <v>0</v>
      </c>
      <c r="K13" s="48">
        <v>0</v>
      </c>
      <c r="L13" s="50">
        <v>0</v>
      </c>
      <c r="M13" s="50">
        <v>0</v>
      </c>
      <c r="N13" s="48">
        <v>0</v>
      </c>
      <c r="O13" s="50">
        <v>0</v>
      </c>
      <c r="P13" s="50">
        <v>0</v>
      </c>
      <c r="Q13" s="48">
        <v>0</v>
      </c>
      <c r="R13" s="50">
        <v>0</v>
      </c>
      <c r="S13" s="50">
        <v>0</v>
      </c>
      <c r="T13" s="48">
        <v>0</v>
      </c>
      <c r="U13" s="62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</row>
    <row r="14" spans="1:30" s="49" customFormat="1" ht="24" customHeight="1">
      <c r="A14" s="46" t="s">
        <v>111</v>
      </c>
      <c r="B14" s="47" t="s">
        <v>168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1</v>
      </c>
      <c r="Q14" s="48">
        <v>1</v>
      </c>
      <c r="R14" s="48">
        <v>0</v>
      </c>
      <c r="S14" s="48">
        <v>1</v>
      </c>
      <c r="T14" s="48">
        <v>1</v>
      </c>
      <c r="U14" s="62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1</v>
      </c>
      <c r="AD14" s="58">
        <v>1</v>
      </c>
    </row>
    <row r="15" spans="1:30" s="49" customFormat="1" ht="25.5">
      <c r="A15" s="46" t="s">
        <v>112</v>
      </c>
      <c r="B15" s="47" t="s">
        <v>169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48">
        <v>0</v>
      </c>
      <c r="J15" s="48">
        <v>1</v>
      </c>
      <c r="K15" s="48">
        <v>1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1</v>
      </c>
      <c r="T15" s="48">
        <v>1</v>
      </c>
      <c r="U15" s="62">
        <v>1</v>
      </c>
      <c r="V15" s="58">
        <v>0</v>
      </c>
      <c r="W15" s="58">
        <v>1</v>
      </c>
      <c r="X15" s="58">
        <v>1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</row>
    <row r="16" spans="1:30" s="49" customFormat="1" ht="38.25">
      <c r="A16" s="46" t="s">
        <v>113</v>
      </c>
      <c r="B16" s="47" t="s">
        <v>170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48">
        <v>0</v>
      </c>
      <c r="J16" s="48">
        <v>0</v>
      </c>
      <c r="K16" s="48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62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</row>
    <row r="17" spans="1:30" s="49" customFormat="1" ht="15.75" customHeight="1">
      <c r="A17" s="46" t="s">
        <v>46</v>
      </c>
      <c r="B17" s="47" t="s">
        <v>171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48">
        <v>0</v>
      </c>
      <c r="J17" s="48">
        <v>1</v>
      </c>
      <c r="K17" s="48">
        <v>1</v>
      </c>
      <c r="L17" s="48">
        <v>0</v>
      </c>
      <c r="M17" s="48">
        <v>0</v>
      </c>
      <c r="N17" s="48">
        <v>0</v>
      </c>
      <c r="O17" s="48">
        <v>0</v>
      </c>
      <c r="P17" s="48">
        <v>1</v>
      </c>
      <c r="Q17" s="48">
        <v>1</v>
      </c>
      <c r="R17" s="48">
        <v>0</v>
      </c>
      <c r="S17" s="48">
        <v>2</v>
      </c>
      <c r="T17" s="48">
        <v>2</v>
      </c>
      <c r="U17" s="62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1</v>
      </c>
      <c r="AD17" s="58">
        <v>1</v>
      </c>
    </row>
    <row r="18" spans="1:30" s="49" customFormat="1" ht="15.75" customHeight="1">
      <c r="A18" s="46" t="s">
        <v>114</v>
      </c>
      <c r="B18" s="47" t="s">
        <v>172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48">
        <v>0</v>
      </c>
      <c r="J18" s="48">
        <v>0</v>
      </c>
      <c r="K18" s="48">
        <v>0</v>
      </c>
      <c r="L18" s="48">
        <v>0</v>
      </c>
      <c r="M18" s="48">
        <v>1</v>
      </c>
      <c r="N18" s="48">
        <v>1</v>
      </c>
      <c r="O18" s="48">
        <v>0</v>
      </c>
      <c r="P18" s="48">
        <v>0</v>
      </c>
      <c r="Q18" s="48">
        <v>0</v>
      </c>
      <c r="R18" s="48">
        <v>0</v>
      </c>
      <c r="S18" s="48">
        <v>1</v>
      </c>
      <c r="T18" s="48">
        <v>1</v>
      </c>
      <c r="U18" s="62">
        <v>1</v>
      </c>
      <c r="V18" s="58">
        <v>0</v>
      </c>
      <c r="W18" s="58">
        <v>1</v>
      </c>
      <c r="X18" s="58">
        <v>1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</row>
    <row r="19" spans="1:30" s="49" customFormat="1" ht="15.75" customHeight="1">
      <c r="A19" s="46" t="s">
        <v>115</v>
      </c>
      <c r="B19" s="47" t="s">
        <v>173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62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</row>
    <row r="20" spans="1:30" s="49" customFormat="1" ht="15.75" customHeight="1">
      <c r="A20" s="46" t="s">
        <v>116</v>
      </c>
      <c r="B20" s="47" t="s">
        <v>174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48">
        <v>0</v>
      </c>
      <c r="J20" s="48">
        <v>4</v>
      </c>
      <c r="K20" s="48">
        <v>4</v>
      </c>
      <c r="L20" s="48">
        <v>0</v>
      </c>
      <c r="M20" s="48">
        <v>5</v>
      </c>
      <c r="N20" s="48">
        <v>5</v>
      </c>
      <c r="O20" s="48">
        <v>0</v>
      </c>
      <c r="P20" s="48">
        <v>2</v>
      </c>
      <c r="Q20" s="48">
        <v>2</v>
      </c>
      <c r="R20" s="48">
        <v>0</v>
      </c>
      <c r="S20" s="48">
        <v>11</v>
      </c>
      <c r="T20" s="48">
        <v>11</v>
      </c>
      <c r="U20" s="62">
        <v>1</v>
      </c>
      <c r="V20" s="58">
        <v>0</v>
      </c>
      <c r="W20" s="58">
        <v>7</v>
      </c>
      <c r="X20" s="58">
        <v>7</v>
      </c>
      <c r="Y20" s="58">
        <v>0</v>
      </c>
      <c r="Z20" s="58">
        <v>0</v>
      </c>
      <c r="AA20" s="58">
        <v>0</v>
      </c>
      <c r="AB20" s="58">
        <v>0</v>
      </c>
      <c r="AC20" s="58">
        <v>2</v>
      </c>
      <c r="AD20" s="58">
        <v>2</v>
      </c>
    </row>
    <row r="21" spans="1:30" s="49" customFormat="1" ht="15.75">
      <c r="A21" s="46" t="s">
        <v>117</v>
      </c>
      <c r="B21" s="47" t="s">
        <v>175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48">
        <v>0</v>
      </c>
      <c r="J21" s="48">
        <v>1</v>
      </c>
      <c r="K21" s="48">
        <v>1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1</v>
      </c>
      <c r="T21" s="48">
        <v>1</v>
      </c>
      <c r="U21" s="62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</row>
    <row r="22" spans="1:30" s="49" customFormat="1" ht="28.5" customHeight="1">
      <c r="A22" s="46" t="s">
        <v>118</v>
      </c>
      <c r="B22" s="47" t="s">
        <v>176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48">
        <v>0</v>
      </c>
      <c r="J22" s="48">
        <v>1</v>
      </c>
      <c r="K22" s="48">
        <v>1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1</v>
      </c>
      <c r="T22" s="48">
        <v>1</v>
      </c>
      <c r="U22" s="62">
        <v>0</v>
      </c>
      <c r="V22" s="58">
        <v>0</v>
      </c>
      <c r="W22" s="58">
        <v>1</v>
      </c>
      <c r="X22" s="58">
        <v>1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</row>
    <row r="23" spans="1:30" s="49" customFormat="1" ht="28.5" customHeight="1">
      <c r="A23" s="46" t="s">
        <v>150</v>
      </c>
      <c r="B23" s="47" t="s">
        <v>152</v>
      </c>
      <c r="C23" s="57">
        <v>0</v>
      </c>
      <c r="D23" s="57">
        <v>6</v>
      </c>
      <c r="E23" s="57">
        <v>6</v>
      </c>
      <c r="F23" s="55">
        <v>0</v>
      </c>
      <c r="G23" s="55">
        <v>1</v>
      </c>
      <c r="H23" s="55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7</v>
      </c>
      <c r="T23" s="48">
        <v>7</v>
      </c>
      <c r="U23" s="62">
        <v>0</v>
      </c>
      <c r="V23" s="58">
        <v>0</v>
      </c>
      <c r="W23" s="58">
        <v>2</v>
      </c>
      <c r="X23" s="58">
        <v>2</v>
      </c>
      <c r="Y23" s="58">
        <v>0</v>
      </c>
      <c r="Z23" s="58">
        <v>2</v>
      </c>
      <c r="AA23" s="58">
        <v>2</v>
      </c>
      <c r="AB23" s="58">
        <v>0</v>
      </c>
      <c r="AC23" s="58">
        <v>0</v>
      </c>
      <c r="AD23" s="58">
        <v>0</v>
      </c>
    </row>
    <row r="24" spans="1:30" s="49" customFormat="1" ht="16.5" customHeight="1">
      <c r="A24" s="46" t="s">
        <v>144</v>
      </c>
      <c r="B24" s="51" t="s">
        <v>151</v>
      </c>
      <c r="C24" s="57">
        <v>0</v>
      </c>
      <c r="D24" s="57">
        <v>12</v>
      </c>
      <c r="E24" s="57">
        <v>12</v>
      </c>
      <c r="F24" s="55">
        <v>0</v>
      </c>
      <c r="G24" s="55">
        <v>12</v>
      </c>
      <c r="H24" s="55">
        <v>12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24</v>
      </c>
      <c r="T24" s="48">
        <v>24</v>
      </c>
      <c r="U24" s="62">
        <v>0</v>
      </c>
      <c r="V24" s="58">
        <v>0</v>
      </c>
      <c r="W24" s="58">
        <v>18</v>
      </c>
      <c r="X24" s="58">
        <v>18</v>
      </c>
      <c r="Y24" s="58">
        <v>0</v>
      </c>
      <c r="Z24" s="58">
        <v>10</v>
      </c>
      <c r="AA24" s="58">
        <v>10</v>
      </c>
      <c r="AB24" s="58">
        <v>0</v>
      </c>
      <c r="AC24" s="58">
        <v>0</v>
      </c>
      <c r="AD24" s="58">
        <v>0</v>
      </c>
    </row>
    <row r="25" spans="1:30" s="49" customFormat="1" ht="16.5" customHeight="1">
      <c r="A25" s="46" t="s">
        <v>178</v>
      </c>
      <c r="B25" s="51" t="s">
        <v>151</v>
      </c>
      <c r="C25" s="57">
        <v>0</v>
      </c>
      <c r="D25" s="57">
        <v>13</v>
      </c>
      <c r="E25" s="57">
        <v>13</v>
      </c>
      <c r="F25" s="55">
        <v>0</v>
      </c>
      <c r="G25" s="55">
        <v>0</v>
      </c>
      <c r="H25" s="55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13</v>
      </c>
      <c r="T25" s="48">
        <v>13</v>
      </c>
      <c r="U25" s="62">
        <v>0</v>
      </c>
      <c r="V25" s="58">
        <v>0</v>
      </c>
      <c r="W25" s="58">
        <v>12</v>
      </c>
      <c r="X25" s="58">
        <v>12</v>
      </c>
      <c r="Y25" s="58">
        <v>0</v>
      </c>
      <c r="Z25" s="58">
        <v>12</v>
      </c>
      <c r="AA25" s="58">
        <v>12</v>
      </c>
      <c r="AB25" s="58">
        <v>0</v>
      </c>
      <c r="AC25" s="58">
        <v>0</v>
      </c>
      <c r="AD25" s="58">
        <v>0</v>
      </c>
    </row>
    <row r="26" spans="1:30" s="49" customFormat="1" ht="40.5" customHeight="1">
      <c r="A26" s="46" t="s">
        <v>181</v>
      </c>
      <c r="B26" s="51" t="s">
        <v>153</v>
      </c>
      <c r="C26" s="57">
        <v>0</v>
      </c>
      <c r="D26" s="57">
        <v>2</v>
      </c>
      <c r="E26" s="57">
        <v>2</v>
      </c>
      <c r="F26" s="55">
        <v>0</v>
      </c>
      <c r="G26" s="55">
        <v>2</v>
      </c>
      <c r="H26" s="55">
        <v>2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4</v>
      </c>
      <c r="T26" s="48">
        <v>4</v>
      </c>
      <c r="U26" s="62">
        <v>1</v>
      </c>
      <c r="V26" s="58">
        <v>0</v>
      </c>
      <c r="W26" s="58">
        <v>4</v>
      </c>
      <c r="X26" s="58">
        <v>4</v>
      </c>
      <c r="Y26" s="58">
        <v>0</v>
      </c>
      <c r="Z26" s="58">
        <v>2</v>
      </c>
      <c r="AA26" s="58">
        <v>2</v>
      </c>
      <c r="AB26" s="58">
        <v>0</v>
      </c>
      <c r="AC26" s="58">
        <v>0</v>
      </c>
      <c r="AD26" s="58">
        <v>0</v>
      </c>
    </row>
    <row r="27" spans="1:30" s="49" customFormat="1" ht="27.75" customHeight="1">
      <c r="A27" s="46" t="s">
        <v>180</v>
      </c>
      <c r="B27" s="51" t="s">
        <v>153</v>
      </c>
      <c r="C27" s="57">
        <v>0</v>
      </c>
      <c r="D27" s="57">
        <v>0</v>
      </c>
      <c r="E27" s="57">
        <v>0</v>
      </c>
      <c r="F27" s="55">
        <v>0</v>
      </c>
      <c r="G27" s="55">
        <v>1</v>
      </c>
      <c r="H27" s="55">
        <v>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1</v>
      </c>
      <c r="T27" s="48">
        <v>1</v>
      </c>
      <c r="U27" s="62">
        <v>0</v>
      </c>
      <c r="V27" s="58">
        <v>0</v>
      </c>
      <c r="W27" s="58">
        <v>1</v>
      </c>
      <c r="X27" s="58">
        <v>1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</row>
    <row r="28" spans="1:30" s="49" customFormat="1" ht="22.5" customHeight="1">
      <c r="A28" s="46" t="s">
        <v>108</v>
      </c>
      <c r="B28" s="51" t="s">
        <v>154</v>
      </c>
      <c r="C28" s="57">
        <v>0</v>
      </c>
      <c r="D28" s="57">
        <v>2</v>
      </c>
      <c r="E28" s="57">
        <v>2</v>
      </c>
      <c r="F28" s="55">
        <v>0</v>
      </c>
      <c r="G28" s="55">
        <v>0</v>
      </c>
      <c r="H28" s="55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2</v>
      </c>
      <c r="T28" s="48">
        <v>2</v>
      </c>
      <c r="U28" s="62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</row>
    <row r="29" spans="1:30" s="49" customFormat="1" ht="28.5" customHeight="1">
      <c r="A29" s="46" t="s">
        <v>139</v>
      </c>
      <c r="B29" s="51" t="s">
        <v>155</v>
      </c>
      <c r="C29" s="57">
        <v>0</v>
      </c>
      <c r="D29" s="57">
        <v>8</v>
      </c>
      <c r="E29" s="57">
        <v>8</v>
      </c>
      <c r="F29" s="55">
        <v>0</v>
      </c>
      <c r="G29" s="55">
        <v>0</v>
      </c>
      <c r="H29" s="55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8</v>
      </c>
      <c r="T29" s="48">
        <v>8</v>
      </c>
      <c r="U29" s="62">
        <v>0</v>
      </c>
      <c r="V29" s="58">
        <v>0</v>
      </c>
      <c r="W29" s="58">
        <v>7</v>
      </c>
      <c r="X29" s="58">
        <v>7</v>
      </c>
      <c r="Y29" s="58">
        <v>0</v>
      </c>
      <c r="Z29" s="58">
        <v>7</v>
      </c>
      <c r="AA29" s="58">
        <v>7</v>
      </c>
      <c r="AB29" s="58">
        <v>0</v>
      </c>
      <c r="AC29" s="58">
        <v>0</v>
      </c>
      <c r="AD29" s="58">
        <v>0</v>
      </c>
    </row>
    <row r="30" spans="1:30" s="49" customFormat="1" ht="42" customHeight="1">
      <c r="A30" s="46" t="s">
        <v>179</v>
      </c>
      <c r="B30" s="51" t="s">
        <v>156</v>
      </c>
      <c r="C30" s="57">
        <v>0</v>
      </c>
      <c r="D30" s="57">
        <v>2</v>
      </c>
      <c r="E30" s="57">
        <v>2</v>
      </c>
      <c r="F30" s="55">
        <v>0</v>
      </c>
      <c r="G30" s="55">
        <v>0</v>
      </c>
      <c r="H30" s="55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2</v>
      </c>
      <c r="T30" s="48">
        <v>2</v>
      </c>
      <c r="U30" s="62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</row>
    <row r="31" spans="1:30" s="49" customFormat="1" ht="42.75" customHeight="1">
      <c r="A31" s="46" t="s">
        <v>145</v>
      </c>
      <c r="B31" s="51" t="s">
        <v>156</v>
      </c>
      <c r="C31" s="57">
        <v>0</v>
      </c>
      <c r="D31" s="57">
        <v>0</v>
      </c>
      <c r="E31" s="57">
        <v>0</v>
      </c>
      <c r="F31" s="55">
        <v>0</v>
      </c>
      <c r="G31" s="55">
        <v>0</v>
      </c>
      <c r="H31" s="55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62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</row>
    <row r="32" spans="1:30" s="49" customFormat="1" ht="42.75" customHeight="1">
      <c r="A32" s="46" t="s">
        <v>216</v>
      </c>
      <c r="B32" s="51" t="s">
        <v>157</v>
      </c>
      <c r="C32" s="57">
        <v>0</v>
      </c>
      <c r="D32" s="57">
        <v>3</v>
      </c>
      <c r="E32" s="57">
        <v>3</v>
      </c>
      <c r="F32" s="55">
        <v>0</v>
      </c>
      <c r="G32" s="55">
        <v>1</v>
      </c>
      <c r="H32" s="55">
        <v>1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4</v>
      </c>
      <c r="T32" s="48">
        <v>4</v>
      </c>
      <c r="U32" s="62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</row>
    <row r="33" spans="1:30" s="49" customFormat="1" ht="28.5" customHeight="1">
      <c r="A33" s="46" t="s">
        <v>146</v>
      </c>
      <c r="B33" s="51" t="s">
        <v>158</v>
      </c>
      <c r="C33" s="57">
        <v>0</v>
      </c>
      <c r="D33" s="57">
        <v>0</v>
      </c>
      <c r="E33" s="57">
        <v>0</v>
      </c>
      <c r="F33" s="55">
        <v>0</v>
      </c>
      <c r="G33" s="55">
        <v>0</v>
      </c>
      <c r="H33" s="55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62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</row>
    <row r="34" spans="1:30" s="49" customFormat="1" ht="29.25" customHeight="1">
      <c r="A34" s="46" t="s">
        <v>210</v>
      </c>
      <c r="B34" s="51" t="s">
        <v>159</v>
      </c>
      <c r="C34" s="57">
        <v>0</v>
      </c>
      <c r="D34" s="57">
        <v>0</v>
      </c>
      <c r="E34" s="57">
        <v>0</v>
      </c>
      <c r="F34" s="55">
        <v>0</v>
      </c>
      <c r="G34" s="55">
        <v>0</v>
      </c>
      <c r="H34" s="55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62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</row>
    <row r="35" spans="1:30" s="49" customFormat="1" ht="54" customHeight="1">
      <c r="A35" s="46" t="s">
        <v>196</v>
      </c>
      <c r="B35" s="51" t="s">
        <v>160</v>
      </c>
      <c r="C35" s="57">
        <v>0</v>
      </c>
      <c r="D35" s="57">
        <v>1</v>
      </c>
      <c r="E35" s="57">
        <v>1</v>
      </c>
      <c r="F35" s="55">
        <v>0</v>
      </c>
      <c r="G35" s="55">
        <v>0</v>
      </c>
      <c r="H35" s="55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1</v>
      </c>
      <c r="T35" s="48">
        <v>1</v>
      </c>
      <c r="U35" s="62">
        <v>0</v>
      </c>
      <c r="V35" s="58">
        <v>0</v>
      </c>
      <c r="W35" s="58">
        <v>1</v>
      </c>
      <c r="X35" s="58">
        <v>1</v>
      </c>
      <c r="Y35" s="58">
        <v>0</v>
      </c>
      <c r="Z35" s="58">
        <v>1</v>
      </c>
      <c r="AA35" s="58">
        <v>1</v>
      </c>
      <c r="AB35" s="58">
        <v>0</v>
      </c>
      <c r="AC35" s="58">
        <v>0</v>
      </c>
      <c r="AD35" s="58">
        <v>0</v>
      </c>
    </row>
    <row r="36" spans="1:30" s="49" customFormat="1" ht="28.5" customHeight="1">
      <c r="A36" s="46" t="s">
        <v>147</v>
      </c>
      <c r="B36" s="51" t="s">
        <v>161</v>
      </c>
      <c r="C36" s="57">
        <v>0</v>
      </c>
      <c r="D36" s="57">
        <v>2</v>
      </c>
      <c r="E36" s="57">
        <v>2</v>
      </c>
      <c r="F36" s="55">
        <v>0</v>
      </c>
      <c r="G36" s="55">
        <v>1</v>
      </c>
      <c r="H36" s="55">
        <v>1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3</v>
      </c>
      <c r="T36" s="48">
        <v>3</v>
      </c>
      <c r="U36" s="62">
        <v>0</v>
      </c>
      <c r="V36" s="58">
        <v>0</v>
      </c>
      <c r="W36" s="58">
        <v>1</v>
      </c>
      <c r="X36" s="58">
        <v>1</v>
      </c>
      <c r="Y36" s="58">
        <v>0</v>
      </c>
      <c r="Z36" s="58">
        <v>1</v>
      </c>
      <c r="AA36" s="58">
        <v>1</v>
      </c>
      <c r="AB36" s="58">
        <v>0</v>
      </c>
      <c r="AC36" s="58">
        <v>0</v>
      </c>
      <c r="AD36" s="58">
        <v>0</v>
      </c>
    </row>
    <row r="37" spans="1:30" s="43" customFormat="1" ht="15.75">
      <c r="A37" s="52" t="s">
        <v>19</v>
      </c>
      <c r="B37" s="44"/>
      <c r="C37" s="55">
        <v>0</v>
      </c>
      <c r="D37" s="55">
        <v>51</v>
      </c>
      <c r="E37" s="55">
        <v>51</v>
      </c>
      <c r="F37" s="55">
        <v>0</v>
      </c>
      <c r="G37" s="55">
        <v>18</v>
      </c>
      <c r="H37" s="55">
        <v>18</v>
      </c>
      <c r="I37" s="53">
        <v>0</v>
      </c>
      <c r="J37" s="53">
        <v>11</v>
      </c>
      <c r="K37" s="53">
        <v>11</v>
      </c>
      <c r="L37" s="53">
        <v>0</v>
      </c>
      <c r="M37" s="54">
        <v>14</v>
      </c>
      <c r="N37" s="53">
        <v>14</v>
      </c>
      <c r="O37" s="53">
        <v>0</v>
      </c>
      <c r="P37" s="53">
        <v>14</v>
      </c>
      <c r="Q37" s="53">
        <v>14</v>
      </c>
      <c r="R37" s="53">
        <v>0</v>
      </c>
      <c r="S37" s="53">
        <v>108</v>
      </c>
      <c r="T37" s="53">
        <v>108</v>
      </c>
      <c r="U37" s="62">
        <v>4</v>
      </c>
      <c r="V37" s="59">
        <v>0</v>
      </c>
      <c r="W37" s="59">
        <v>61</v>
      </c>
      <c r="X37" s="59">
        <v>61</v>
      </c>
      <c r="Y37" s="59">
        <v>0</v>
      </c>
      <c r="Z37" s="59">
        <v>35</v>
      </c>
      <c r="AA37" s="59">
        <v>35</v>
      </c>
      <c r="AB37" s="59">
        <v>0</v>
      </c>
      <c r="AC37" s="59">
        <v>14</v>
      </c>
      <c r="AD37" s="59">
        <v>14</v>
      </c>
    </row>
    <row r="39" spans="2:16" ht="15.75">
      <c r="B39" s="124" t="s">
        <v>106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5"/>
    </row>
    <row r="40" spans="2:16" ht="25.5" customHeight="1">
      <c r="B40" s="21" t="s">
        <v>57</v>
      </c>
      <c r="C40" s="125" t="s">
        <v>47</v>
      </c>
      <c r="D40" s="128"/>
      <c r="E40" s="125" t="s">
        <v>48</v>
      </c>
      <c r="F40" s="127"/>
      <c r="G40" s="127"/>
      <c r="H40" s="127"/>
      <c r="I40" s="128"/>
      <c r="J40" s="151" t="s">
        <v>49</v>
      </c>
      <c r="K40" s="152"/>
      <c r="L40" s="152"/>
      <c r="M40" s="152"/>
      <c r="N40" s="152"/>
      <c r="O40" s="127" t="s">
        <v>54</v>
      </c>
      <c r="P40" s="128"/>
    </row>
    <row r="41" spans="2:16" ht="15.75">
      <c r="B41" s="22">
        <v>1</v>
      </c>
      <c r="C41" s="140">
        <v>0</v>
      </c>
      <c r="D41" s="141"/>
      <c r="E41" s="140">
        <v>0</v>
      </c>
      <c r="F41" s="147"/>
      <c r="G41" s="147"/>
      <c r="H41" s="147"/>
      <c r="I41" s="141"/>
      <c r="J41" s="143">
        <v>0</v>
      </c>
      <c r="K41" s="145"/>
      <c r="L41" s="145"/>
      <c r="M41" s="145"/>
      <c r="N41" s="148"/>
      <c r="O41" s="149">
        <v>0</v>
      </c>
      <c r="P41" s="150"/>
    </row>
    <row r="42" spans="2:16" ht="15.75">
      <c r="B42" s="22">
        <v>2</v>
      </c>
      <c r="C42" s="143">
        <v>1</v>
      </c>
      <c r="D42" s="144"/>
      <c r="E42" s="140">
        <v>0</v>
      </c>
      <c r="F42" s="147"/>
      <c r="G42" s="147"/>
      <c r="H42" s="147"/>
      <c r="I42" s="141"/>
      <c r="J42" s="143">
        <v>0</v>
      </c>
      <c r="K42" s="145"/>
      <c r="L42" s="145"/>
      <c r="M42" s="145"/>
      <c r="N42" s="144"/>
      <c r="O42" s="140">
        <v>1</v>
      </c>
      <c r="P42" s="141"/>
    </row>
    <row r="43" spans="2:16" ht="15.75">
      <c r="B43" s="22">
        <v>3</v>
      </c>
      <c r="C43" s="143">
        <v>0</v>
      </c>
      <c r="D43" s="144"/>
      <c r="E43" s="143">
        <v>2</v>
      </c>
      <c r="F43" s="145"/>
      <c r="G43" s="145"/>
      <c r="H43" s="145"/>
      <c r="I43" s="144"/>
      <c r="J43" s="143">
        <v>0</v>
      </c>
      <c r="K43" s="145"/>
      <c r="L43" s="145"/>
      <c r="M43" s="145"/>
      <c r="N43" s="144"/>
      <c r="O43" s="140">
        <v>2</v>
      </c>
      <c r="P43" s="141"/>
    </row>
    <row r="44" spans="2:16" ht="15.75">
      <c r="B44" s="22">
        <v>4</v>
      </c>
      <c r="C44" s="143">
        <v>0</v>
      </c>
      <c r="D44" s="144"/>
      <c r="E44" s="143">
        <v>1</v>
      </c>
      <c r="F44" s="145"/>
      <c r="G44" s="145"/>
      <c r="H44" s="145"/>
      <c r="I44" s="144"/>
      <c r="J44" s="143">
        <v>0</v>
      </c>
      <c r="K44" s="145"/>
      <c r="L44" s="145"/>
      <c r="M44" s="145"/>
      <c r="N44" s="144"/>
      <c r="O44" s="140">
        <v>1</v>
      </c>
      <c r="P44" s="141"/>
    </row>
    <row r="45" spans="2:16" ht="15.75">
      <c r="B45" s="27">
        <v>5</v>
      </c>
      <c r="C45" s="143">
        <v>0</v>
      </c>
      <c r="D45" s="146"/>
      <c r="E45" s="138">
        <v>0</v>
      </c>
      <c r="F45" s="138"/>
      <c r="G45" s="139"/>
      <c r="H45" s="139"/>
      <c r="I45" s="139"/>
      <c r="J45" s="142">
        <v>0</v>
      </c>
      <c r="K45" s="142"/>
      <c r="L45" s="142"/>
      <c r="M45" s="142"/>
      <c r="N45" s="142"/>
      <c r="O45" s="143">
        <v>0</v>
      </c>
      <c r="P45" s="144"/>
    </row>
    <row r="46" spans="2:16" ht="18.75">
      <c r="B46" s="61" t="s">
        <v>44</v>
      </c>
      <c r="C46" s="142">
        <v>1</v>
      </c>
      <c r="D46" s="139"/>
      <c r="E46" s="142">
        <v>3</v>
      </c>
      <c r="F46" s="142"/>
      <c r="G46" s="139"/>
      <c r="H46" s="139"/>
      <c r="I46" s="139"/>
      <c r="J46" s="142">
        <v>0</v>
      </c>
      <c r="K46" s="142"/>
      <c r="L46" s="142"/>
      <c r="M46" s="142"/>
      <c r="N46" s="142"/>
      <c r="O46" s="143">
        <v>4</v>
      </c>
      <c r="P46" s="144"/>
    </row>
  </sheetData>
  <sheetProtection/>
  <mergeCells count="44">
    <mergeCell ref="D2:E2"/>
    <mergeCell ref="A4:A6"/>
    <mergeCell ref="B4:B6"/>
    <mergeCell ref="C4:Q4"/>
    <mergeCell ref="B39:O39"/>
    <mergeCell ref="C41:D41"/>
    <mergeCell ref="E41:I41"/>
    <mergeCell ref="AB4:AD5"/>
    <mergeCell ref="C5:E5"/>
    <mergeCell ref="F5:H5"/>
    <mergeCell ref="I5:K5"/>
    <mergeCell ref="L5:N5"/>
    <mergeCell ref="V5:X5"/>
    <mergeCell ref="Y5:AA5"/>
    <mergeCell ref="U4:U6"/>
    <mergeCell ref="V4:AA4"/>
    <mergeCell ref="J43:N43"/>
    <mergeCell ref="J41:N41"/>
    <mergeCell ref="O41:P41"/>
    <mergeCell ref="C40:D40"/>
    <mergeCell ref="R4:T5"/>
    <mergeCell ref="E40:I40"/>
    <mergeCell ref="J40:N40"/>
    <mergeCell ref="O40:P40"/>
    <mergeCell ref="C45:D45"/>
    <mergeCell ref="J45:N45"/>
    <mergeCell ref="O45:P45"/>
    <mergeCell ref="O5:Q5"/>
    <mergeCell ref="C42:D42"/>
    <mergeCell ref="E42:I42"/>
    <mergeCell ref="J42:N42"/>
    <mergeCell ref="O42:P42"/>
    <mergeCell ref="C43:D43"/>
    <mergeCell ref="E43:I43"/>
    <mergeCell ref="E45:I45"/>
    <mergeCell ref="O43:P43"/>
    <mergeCell ref="C46:D46"/>
    <mergeCell ref="E46:I46"/>
    <mergeCell ref="J46:N46"/>
    <mergeCell ref="O46:P46"/>
    <mergeCell ref="C44:D44"/>
    <mergeCell ref="E44:I44"/>
    <mergeCell ref="J44:N44"/>
    <mergeCell ref="O44:P44"/>
  </mergeCells>
  <printOptions/>
  <pageMargins left="0.3937007874015748" right="0.3937007874015748" top="0" bottom="0" header="0" footer="0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workbookViewId="0" topLeftCell="A1">
      <selection activeCell="C28" sqref="C28"/>
    </sheetView>
  </sheetViews>
  <sheetFormatPr defaultColWidth="9.00390625" defaultRowHeight="12.75"/>
  <cols>
    <col min="1" max="1" width="26.875" style="13" customWidth="1"/>
    <col min="2" max="2" width="12.75390625" style="13" customWidth="1"/>
    <col min="3" max="3" width="15.25390625" style="13" customWidth="1"/>
    <col min="4" max="4" width="20.75390625" style="13" customWidth="1"/>
    <col min="5" max="5" width="16.25390625" style="13" customWidth="1"/>
    <col min="6" max="16384" width="9.125" style="13" customWidth="1"/>
  </cols>
  <sheetData>
    <row r="1" spans="2:5" ht="12.75">
      <c r="B1" s="14"/>
      <c r="C1" s="14"/>
      <c r="D1" s="16" t="s">
        <v>98</v>
      </c>
      <c r="E1" s="14"/>
    </row>
    <row r="2" spans="1:5" ht="12.75">
      <c r="A2" s="16"/>
      <c r="B2" s="16"/>
      <c r="C2" s="16"/>
      <c r="D2" s="16"/>
      <c r="E2" s="16"/>
    </row>
    <row r="3" spans="1:5" ht="25.5" customHeight="1">
      <c r="A3" s="157" t="s">
        <v>97</v>
      </c>
      <c r="B3" s="157"/>
      <c r="C3" s="157"/>
      <c r="D3" s="157"/>
      <c r="E3" s="19"/>
    </row>
    <row r="4" spans="1:5" ht="12.75">
      <c r="A4" s="14"/>
      <c r="B4" s="14"/>
      <c r="C4" s="14"/>
      <c r="D4" s="14"/>
      <c r="E4" s="14"/>
    </row>
    <row r="5" spans="1:4" ht="12.75">
      <c r="A5" s="17"/>
      <c r="B5" s="32" t="s">
        <v>82</v>
      </c>
      <c r="C5" s="33" t="s">
        <v>83</v>
      </c>
      <c r="D5" s="33" t="s">
        <v>105</v>
      </c>
    </row>
    <row r="6" spans="1:4" ht="12.75">
      <c r="A6" s="20">
        <v>1</v>
      </c>
      <c r="B6" s="32">
        <v>2</v>
      </c>
      <c r="C6" s="33">
        <v>3</v>
      </c>
      <c r="D6" s="33">
        <v>4</v>
      </c>
    </row>
    <row r="7" spans="1:4" s="60" customFormat="1" ht="15.75">
      <c r="A7" s="80" t="s">
        <v>58</v>
      </c>
      <c r="B7" s="81">
        <v>30</v>
      </c>
      <c r="C7" s="81">
        <v>8</v>
      </c>
      <c r="D7" s="81">
        <v>22</v>
      </c>
    </row>
    <row r="8" spans="1:4" s="60" customFormat="1" ht="15.75">
      <c r="A8" s="80" t="s">
        <v>59</v>
      </c>
      <c r="B8" s="81">
        <v>15</v>
      </c>
      <c r="C8" s="81">
        <v>5</v>
      </c>
      <c r="D8" s="81">
        <v>9</v>
      </c>
    </row>
    <row r="9" spans="1:4" s="60" customFormat="1" ht="12.75" customHeight="1">
      <c r="A9" s="82" t="s">
        <v>60</v>
      </c>
      <c r="B9" s="81">
        <v>1</v>
      </c>
      <c r="C9" s="81">
        <v>1</v>
      </c>
      <c r="D9" s="81">
        <v>0</v>
      </c>
    </row>
    <row r="10" spans="1:4" s="60" customFormat="1" ht="12.75" customHeight="1">
      <c r="A10" s="82" t="s">
        <v>61</v>
      </c>
      <c r="B10" s="81">
        <v>0</v>
      </c>
      <c r="C10" s="81">
        <v>0</v>
      </c>
      <c r="D10" s="81">
        <v>0</v>
      </c>
    </row>
    <row r="11" spans="1:4" s="60" customFormat="1" ht="15.75">
      <c r="A11" s="80" t="s">
        <v>62</v>
      </c>
      <c r="B11" s="81">
        <v>277</v>
      </c>
      <c r="C11" s="81">
        <v>83</v>
      </c>
      <c r="D11" s="81">
        <v>155</v>
      </c>
    </row>
    <row r="12" spans="1:4" s="60" customFormat="1" ht="15.75">
      <c r="A12" s="80" t="s">
        <v>102</v>
      </c>
      <c r="B12" s="81">
        <v>16</v>
      </c>
      <c r="C12" s="83">
        <v>12</v>
      </c>
      <c r="D12" s="81">
        <v>8</v>
      </c>
    </row>
    <row r="13" spans="1:4" s="60" customFormat="1" ht="15.75">
      <c r="A13" s="84" t="s">
        <v>101</v>
      </c>
      <c r="B13" s="81">
        <v>108</v>
      </c>
      <c r="C13" s="83">
        <v>51</v>
      </c>
      <c r="D13" s="81">
        <v>61</v>
      </c>
    </row>
    <row r="14" spans="1:4" s="60" customFormat="1" ht="15.75">
      <c r="A14" s="80" t="s">
        <v>63</v>
      </c>
      <c r="B14" s="81">
        <v>19</v>
      </c>
      <c r="C14" s="81">
        <v>0</v>
      </c>
      <c r="D14" s="81">
        <v>15</v>
      </c>
    </row>
    <row r="16" ht="12.75">
      <c r="A16" s="38">
        <v>41275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zoomScaleSheetLayoutView="100" workbookViewId="0" topLeftCell="A1">
      <selection activeCell="C18" sqref="C18"/>
    </sheetView>
  </sheetViews>
  <sheetFormatPr defaultColWidth="9.00390625" defaultRowHeight="12.75"/>
  <cols>
    <col min="1" max="1" width="18.75390625" style="4" customWidth="1"/>
    <col min="2" max="2" width="12.75390625" style="4" customWidth="1"/>
    <col min="3" max="3" width="13.125" style="4" customWidth="1"/>
    <col min="4" max="4" width="17.875" style="4" customWidth="1"/>
    <col min="5" max="5" width="20.125" style="4" customWidth="1"/>
    <col min="6" max="6" width="11.75390625" style="4" customWidth="1"/>
    <col min="7" max="16384" width="9.125" style="4" customWidth="1"/>
  </cols>
  <sheetData>
    <row r="1" spans="1:6" ht="12.75">
      <c r="A1" s="158" t="s">
        <v>99</v>
      </c>
      <c r="B1" s="158"/>
      <c r="C1" s="158"/>
      <c r="D1" s="158"/>
      <c r="E1" s="158"/>
      <c r="F1" s="78"/>
    </row>
    <row r="2" spans="1:6" ht="12.75" customHeight="1">
      <c r="A2" s="159" t="s">
        <v>80</v>
      </c>
      <c r="B2" s="159"/>
      <c r="C2" s="159"/>
      <c r="D2" s="159"/>
      <c r="E2" s="159"/>
      <c r="F2" s="78"/>
    </row>
    <row r="3" spans="1:6" ht="32.25" customHeight="1">
      <c r="A3" s="160" t="s">
        <v>97</v>
      </c>
      <c r="B3" s="160"/>
      <c r="C3" s="160"/>
      <c r="D3" s="160"/>
      <c r="E3" s="160"/>
      <c r="F3" s="78"/>
    </row>
    <row r="4" spans="1:6" ht="12.75">
      <c r="A4" s="78"/>
      <c r="B4" s="78"/>
      <c r="C4" s="78"/>
      <c r="D4" s="78"/>
      <c r="E4" s="78"/>
      <c r="F4" s="78"/>
    </row>
    <row r="5" spans="1:6" ht="38.25">
      <c r="A5" s="87" t="s">
        <v>69</v>
      </c>
      <c r="B5" s="125" t="s">
        <v>70</v>
      </c>
      <c r="C5" s="127"/>
      <c r="D5" s="18" t="s">
        <v>71</v>
      </c>
      <c r="E5" s="163" t="s">
        <v>72</v>
      </c>
      <c r="F5" s="122" t="s">
        <v>191</v>
      </c>
    </row>
    <row r="6" spans="1:6" ht="12.75">
      <c r="A6" s="88"/>
      <c r="B6" s="89" t="s">
        <v>73</v>
      </c>
      <c r="C6" s="89" t="s">
        <v>104</v>
      </c>
      <c r="D6" s="89" t="s">
        <v>74</v>
      </c>
      <c r="E6" s="164"/>
      <c r="F6" s="122"/>
    </row>
    <row r="7" spans="1:6" ht="15.75">
      <c r="A7" s="24" t="s">
        <v>75</v>
      </c>
      <c r="B7" s="79">
        <v>0</v>
      </c>
      <c r="C7" s="79">
        <v>0</v>
      </c>
      <c r="D7" s="79">
        <v>145</v>
      </c>
      <c r="E7" s="79">
        <v>7</v>
      </c>
      <c r="F7" s="24">
        <v>13</v>
      </c>
    </row>
    <row r="8" spans="1:6" ht="15.75">
      <c r="A8" s="24" t="s">
        <v>76</v>
      </c>
      <c r="B8" s="79">
        <v>13</v>
      </c>
      <c r="C8" s="79">
        <v>42</v>
      </c>
      <c r="D8" s="79">
        <v>0</v>
      </c>
      <c r="E8" s="79">
        <v>3</v>
      </c>
      <c r="F8" s="24">
        <v>0</v>
      </c>
    </row>
    <row r="9" spans="1:6" ht="15.75">
      <c r="A9" s="24" t="s">
        <v>77</v>
      </c>
      <c r="B9" s="79">
        <v>7</v>
      </c>
      <c r="C9" s="79">
        <v>29</v>
      </c>
      <c r="D9" s="79">
        <v>0</v>
      </c>
      <c r="E9" s="79">
        <v>2</v>
      </c>
      <c r="F9" s="24">
        <v>3</v>
      </c>
    </row>
    <row r="10" spans="1:6" ht="15.75">
      <c r="A10" s="24" t="s">
        <v>78</v>
      </c>
      <c r="B10" s="79">
        <v>13</v>
      </c>
      <c r="C10" s="79">
        <v>55</v>
      </c>
      <c r="D10" s="79">
        <v>0</v>
      </c>
      <c r="E10" s="79">
        <v>7</v>
      </c>
      <c r="F10" s="24">
        <v>17</v>
      </c>
    </row>
    <row r="11" spans="1:6" ht="15.75">
      <c r="A11" s="24" t="s">
        <v>79</v>
      </c>
      <c r="B11" s="79">
        <v>26</v>
      </c>
      <c r="C11" s="79">
        <v>51</v>
      </c>
      <c r="D11" s="79">
        <v>0</v>
      </c>
      <c r="E11" s="79">
        <v>6</v>
      </c>
      <c r="F11" s="24">
        <v>17</v>
      </c>
    </row>
    <row r="12" spans="1:6" ht="15.75">
      <c r="A12" s="24" t="s">
        <v>54</v>
      </c>
      <c r="B12" s="79">
        <f>SUM(B7:B11,)</f>
        <v>59</v>
      </c>
      <c r="C12" s="79">
        <f>SUM(C7:C11,)</f>
        <v>177</v>
      </c>
      <c r="D12" s="79">
        <f>SUM(D7:D11,)</f>
        <v>145</v>
      </c>
      <c r="E12" s="79">
        <f>SUM(E7:E11,)</f>
        <v>25</v>
      </c>
      <c r="F12" s="79">
        <f>SUM(F7:F11,)</f>
        <v>50</v>
      </c>
    </row>
    <row r="13" spans="1:5" ht="12.75">
      <c r="A13" s="6"/>
      <c r="B13" s="7"/>
      <c r="C13" s="7"/>
      <c r="D13" s="7"/>
      <c r="E13" s="7"/>
    </row>
    <row r="16" spans="1:2" ht="26.25" customHeight="1">
      <c r="A16" s="161"/>
      <c r="B16" s="162"/>
    </row>
    <row r="18" spans="1:5" ht="12.75">
      <c r="A18" s="2"/>
      <c r="B18" s="2"/>
      <c r="C18" s="2"/>
      <c r="D18" s="2"/>
      <c r="E18" s="2"/>
    </row>
  </sheetData>
  <sheetProtection/>
  <mergeCells count="7">
    <mergeCell ref="B5:C5"/>
    <mergeCell ref="A1:E1"/>
    <mergeCell ref="A2:E2"/>
    <mergeCell ref="A3:E3"/>
    <mergeCell ref="A16:B16"/>
    <mergeCell ref="F5:F6"/>
    <mergeCell ref="E5:E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50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53.375" style="39" customWidth="1"/>
    <col min="2" max="2" width="15.25390625" style="39" customWidth="1"/>
    <col min="3" max="3" width="15.00390625" style="39" customWidth="1"/>
    <col min="4" max="16384" width="9.125" style="39" customWidth="1"/>
  </cols>
  <sheetData>
    <row r="1" spans="1:3" ht="15.75">
      <c r="A1" s="166" t="s">
        <v>100</v>
      </c>
      <c r="B1" s="166"/>
      <c r="C1" s="166"/>
    </row>
    <row r="3" spans="1:3" ht="15.75">
      <c r="A3" s="167" t="s">
        <v>81</v>
      </c>
      <c r="B3" s="167"/>
      <c r="C3" s="167"/>
    </row>
    <row r="4" spans="1:3" ht="15.75">
      <c r="A4" s="165" t="s">
        <v>195</v>
      </c>
      <c r="B4" s="165"/>
      <c r="C4" s="165"/>
    </row>
    <row r="5" spans="1:5" ht="30.75" customHeight="1">
      <c r="A5" s="165" t="s">
        <v>97</v>
      </c>
      <c r="B5" s="165"/>
      <c r="C5" s="165"/>
      <c r="D5" s="23"/>
      <c r="E5" s="23"/>
    </row>
    <row r="6" spans="1:3" ht="15.75">
      <c r="A6" s="36"/>
      <c r="B6" s="36"/>
      <c r="C6" s="36"/>
    </row>
    <row r="7" spans="1:3" ht="15.75">
      <c r="A7" s="37" t="s">
        <v>64</v>
      </c>
      <c r="B7" s="37" t="s">
        <v>44</v>
      </c>
      <c r="C7" s="37" t="s">
        <v>103</v>
      </c>
    </row>
    <row r="8" spans="1:3" s="86" customFormat="1" ht="15.75">
      <c r="A8" s="73" t="s">
        <v>120</v>
      </c>
      <c r="B8" s="79">
        <v>1</v>
      </c>
      <c r="C8" s="79">
        <v>0</v>
      </c>
    </row>
    <row r="9" spans="1:3" s="86" customFormat="1" ht="15.75">
      <c r="A9" s="73" t="s">
        <v>121</v>
      </c>
      <c r="B9" s="79">
        <v>64</v>
      </c>
      <c r="C9" s="79">
        <v>19</v>
      </c>
    </row>
    <row r="10" spans="1:3" s="86" customFormat="1" ht="15.75">
      <c r="A10" s="73" t="s">
        <v>84</v>
      </c>
      <c r="B10" s="79">
        <v>8</v>
      </c>
      <c r="C10" s="79">
        <v>0</v>
      </c>
    </row>
    <row r="11" spans="1:3" s="86" customFormat="1" ht="15.75">
      <c r="A11" s="73" t="s">
        <v>95</v>
      </c>
      <c r="B11" s="79">
        <v>2</v>
      </c>
      <c r="C11" s="79">
        <v>0</v>
      </c>
    </row>
    <row r="12" spans="1:3" s="86" customFormat="1" ht="15.75">
      <c r="A12" s="73" t="s">
        <v>85</v>
      </c>
      <c r="B12" s="79">
        <v>4</v>
      </c>
      <c r="C12" s="79">
        <v>2</v>
      </c>
    </row>
    <row r="13" spans="1:3" s="86" customFormat="1" ht="15.75">
      <c r="A13" s="73" t="s">
        <v>182</v>
      </c>
      <c r="B13" s="79">
        <v>2</v>
      </c>
      <c r="C13" s="79">
        <v>2</v>
      </c>
    </row>
    <row r="14" spans="1:3" s="86" customFormat="1" ht="15.75">
      <c r="A14" s="73" t="s">
        <v>122</v>
      </c>
      <c r="B14" s="79">
        <v>3</v>
      </c>
      <c r="C14" s="79">
        <v>0</v>
      </c>
    </row>
    <row r="15" spans="1:3" s="86" customFormat="1" ht="15.75">
      <c r="A15" s="73" t="s">
        <v>91</v>
      </c>
      <c r="B15" s="79">
        <v>9</v>
      </c>
      <c r="C15" s="79">
        <v>5</v>
      </c>
    </row>
    <row r="16" spans="1:3" s="86" customFormat="1" ht="15.75">
      <c r="A16" s="73" t="s">
        <v>65</v>
      </c>
      <c r="B16" s="79">
        <v>8</v>
      </c>
      <c r="C16" s="79">
        <v>3</v>
      </c>
    </row>
    <row r="17" spans="1:3" s="86" customFormat="1" ht="15.75">
      <c r="A17" s="73" t="s">
        <v>217</v>
      </c>
      <c r="B17" s="79">
        <v>2</v>
      </c>
      <c r="C17" s="79">
        <v>1</v>
      </c>
    </row>
    <row r="18" spans="1:3" s="86" customFormat="1" ht="15.75">
      <c r="A18" s="73" t="s">
        <v>218</v>
      </c>
      <c r="B18" s="79">
        <v>1</v>
      </c>
      <c r="C18" s="79">
        <v>0</v>
      </c>
    </row>
    <row r="19" spans="1:3" s="86" customFormat="1" ht="15.75">
      <c r="A19" s="73" t="s">
        <v>219</v>
      </c>
      <c r="B19" s="79">
        <v>1</v>
      </c>
      <c r="C19" s="79">
        <v>0</v>
      </c>
    </row>
    <row r="20" spans="1:3" s="86" customFormat="1" ht="15.75">
      <c r="A20" s="73" t="s">
        <v>220</v>
      </c>
      <c r="B20" s="79">
        <v>3</v>
      </c>
      <c r="C20" s="79">
        <v>3</v>
      </c>
    </row>
    <row r="21" spans="1:3" s="86" customFormat="1" ht="15.75">
      <c r="A21" s="73" t="s">
        <v>221</v>
      </c>
      <c r="B21" s="79">
        <v>2</v>
      </c>
      <c r="C21" s="79">
        <v>1</v>
      </c>
    </row>
    <row r="22" spans="1:3" s="86" customFormat="1" ht="15.75">
      <c r="A22" s="73" t="s">
        <v>222</v>
      </c>
      <c r="B22" s="79">
        <v>2</v>
      </c>
      <c r="C22" s="79">
        <v>0</v>
      </c>
    </row>
    <row r="23" spans="1:3" s="86" customFormat="1" ht="15.75">
      <c r="A23" s="73" t="s">
        <v>223</v>
      </c>
      <c r="B23" s="79">
        <v>1</v>
      </c>
      <c r="C23" s="79">
        <v>0</v>
      </c>
    </row>
    <row r="24" spans="1:3" s="86" customFormat="1" ht="15.75">
      <c r="A24" s="73" t="s">
        <v>224</v>
      </c>
      <c r="B24" s="79">
        <v>2</v>
      </c>
      <c r="C24" s="79">
        <v>0</v>
      </c>
    </row>
    <row r="25" spans="1:3" s="86" customFormat="1" ht="15.75">
      <c r="A25" s="73" t="s">
        <v>92</v>
      </c>
      <c r="B25" s="79">
        <v>4</v>
      </c>
      <c r="C25" s="79">
        <v>0</v>
      </c>
    </row>
    <row r="26" spans="1:3" s="86" customFormat="1" ht="15.75">
      <c r="A26" s="73" t="s">
        <v>140</v>
      </c>
      <c r="B26" s="79">
        <v>2</v>
      </c>
      <c r="C26" s="79">
        <v>1</v>
      </c>
    </row>
    <row r="27" spans="1:3" s="86" customFormat="1" ht="15.75">
      <c r="A27" s="73" t="s">
        <v>183</v>
      </c>
      <c r="B27" s="79">
        <v>12</v>
      </c>
      <c r="C27" s="79">
        <v>2</v>
      </c>
    </row>
    <row r="28" spans="1:3" s="86" customFormat="1" ht="15.75">
      <c r="A28" s="73" t="s">
        <v>123</v>
      </c>
      <c r="B28" s="79">
        <v>4</v>
      </c>
      <c r="C28" s="79">
        <v>2</v>
      </c>
    </row>
    <row r="29" spans="1:3" s="86" customFormat="1" ht="15.75">
      <c r="A29" s="73" t="s">
        <v>67</v>
      </c>
      <c r="B29" s="79">
        <v>12</v>
      </c>
      <c r="C29" s="79">
        <v>1</v>
      </c>
    </row>
    <row r="30" spans="1:3" s="86" customFormat="1" ht="15.75">
      <c r="A30" s="73" t="s">
        <v>125</v>
      </c>
      <c r="B30" s="79">
        <v>407</v>
      </c>
      <c r="C30" s="79">
        <v>120</v>
      </c>
    </row>
    <row r="31" spans="1:3" s="86" customFormat="1" ht="15.75">
      <c r="A31" s="73" t="s">
        <v>124</v>
      </c>
      <c r="B31" s="79">
        <v>2</v>
      </c>
      <c r="C31" s="79">
        <v>1</v>
      </c>
    </row>
    <row r="32" spans="1:3" s="86" customFormat="1" ht="15.75">
      <c r="A32" s="73" t="s">
        <v>93</v>
      </c>
      <c r="B32" s="79">
        <v>8</v>
      </c>
      <c r="C32" s="79">
        <v>0</v>
      </c>
    </row>
    <row r="33" spans="1:3" s="86" customFormat="1" ht="15.75">
      <c r="A33" s="73" t="s">
        <v>126</v>
      </c>
      <c r="B33" s="79">
        <v>3</v>
      </c>
      <c r="C33" s="79">
        <v>2</v>
      </c>
    </row>
    <row r="34" spans="1:3" s="86" customFormat="1" ht="15.75">
      <c r="A34" s="73" t="s">
        <v>88</v>
      </c>
      <c r="B34" s="79">
        <v>14</v>
      </c>
      <c r="C34" s="79">
        <v>2</v>
      </c>
    </row>
    <row r="35" spans="1:3" s="86" customFormat="1" ht="15.75">
      <c r="A35" s="73" t="s">
        <v>141</v>
      </c>
      <c r="B35" s="79">
        <v>2</v>
      </c>
      <c r="C35" s="79">
        <v>1</v>
      </c>
    </row>
    <row r="36" spans="1:3" s="86" customFormat="1" ht="15.75">
      <c r="A36" s="73" t="s">
        <v>96</v>
      </c>
      <c r="B36" s="79">
        <v>4</v>
      </c>
      <c r="C36" s="79">
        <v>1</v>
      </c>
    </row>
    <row r="37" spans="1:3" s="86" customFormat="1" ht="15.75">
      <c r="A37" s="73" t="s">
        <v>94</v>
      </c>
      <c r="B37" s="79">
        <v>3</v>
      </c>
      <c r="C37" s="79">
        <v>1</v>
      </c>
    </row>
    <row r="38" spans="1:3" s="86" customFormat="1" ht="15.75">
      <c r="A38" s="73" t="s">
        <v>86</v>
      </c>
      <c r="B38" s="79">
        <v>6</v>
      </c>
      <c r="C38" s="79">
        <v>2</v>
      </c>
    </row>
    <row r="39" spans="1:3" s="86" customFormat="1" ht="15.75">
      <c r="A39" s="73" t="s">
        <v>127</v>
      </c>
      <c r="B39" s="79">
        <v>8</v>
      </c>
      <c r="C39" s="79">
        <v>2</v>
      </c>
    </row>
    <row r="40" spans="1:3" s="86" customFormat="1" ht="15.75">
      <c r="A40" s="73" t="s">
        <v>68</v>
      </c>
      <c r="B40" s="79">
        <v>15</v>
      </c>
      <c r="C40" s="79">
        <v>9</v>
      </c>
    </row>
    <row r="41" spans="1:3" s="86" customFormat="1" ht="15.75">
      <c r="A41" s="73" t="s">
        <v>90</v>
      </c>
      <c r="B41" s="79">
        <v>12</v>
      </c>
      <c r="C41" s="79">
        <v>2</v>
      </c>
    </row>
    <row r="42" spans="1:3" s="86" customFormat="1" ht="15.75">
      <c r="A42" s="73" t="s">
        <v>128</v>
      </c>
      <c r="B42" s="79">
        <v>2</v>
      </c>
      <c r="C42" s="79">
        <v>0</v>
      </c>
    </row>
    <row r="43" spans="1:3" s="86" customFormat="1" ht="15.75">
      <c r="A43" s="73" t="s">
        <v>89</v>
      </c>
      <c r="B43" s="79">
        <v>8</v>
      </c>
      <c r="C43" s="79">
        <v>2</v>
      </c>
    </row>
    <row r="44" spans="1:3" s="86" customFormat="1" ht="15.75">
      <c r="A44" s="73" t="s">
        <v>87</v>
      </c>
      <c r="B44" s="79">
        <v>19</v>
      </c>
      <c r="C44" s="79">
        <v>8</v>
      </c>
    </row>
    <row r="45" spans="1:3" s="86" customFormat="1" ht="15.75">
      <c r="A45" s="73" t="s">
        <v>184</v>
      </c>
      <c r="B45" s="79">
        <v>1</v>
      </c>
      <c r="C45" s="79">
        <v>1</v>
      </c>
    </row>
    <row r="46" spans="1:3" s="86" customFormat="1" ht="15.75">
      <c r="A46" s="73" t="s">
        <v>66</v>
      </c>
      <c r="B46" s="74">
        <v>15</v>
      </c>
      <c r="C46" s="74">
        <v>3</v>
      </c>
    </row>
    <row r="47" spans="1:3" s="86" customFormat="1" ht="15.75">
      <c r="A47" s="73" t="s">
        <v>185</v>
      </c>
      <c r="B47" s="74">
        <v>4</v>
      </c>
      <c r="C47" s="74">
        <v>4</v>
      </c>
    </row>
    <row r="48" spans="1:3" s="86" customFormat="1" ht="15.75">
      <c r="A48" s="73" t="s">
        <v>190</v>
      </c>
      <c r="B48" s="74">
        <v>1</v>
      </c>
      <c r="C48" s="74">
        <v>0</v>
      </c>
    </row>
    <row r="49" spans="1:3" s="86" customFormat="1" ht="15.75">
      <c r="A49" s="73" t="s">
        <v>225</v>
      </c>
      <c r="B49" s="74">
        <v>1</v>
      </c>
      <c r="C49" s="74">
        <v>0</v>
      </c>
    </row>
    <row r="50" spans="1:3" s="85" customFormat="1" ht="15.75">
      <c r="A50" s="73" t="s">
        <v>19</v>
      </c>
      <c r="B50" s="79">
        <v>684</v>
      </c>
      <c r="C50" s="79">
        <v>203</v>
      </c>
    </row>
    <row r="51" s="85" customFormat="1" ht="15.75"/>
  </sheetData>
  <sheetProtection/>
  <mergeCells count="4">
    <mergeCell ref="A5:C5"/>
    <mergeCell ref="A1:C1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2013-01-18T02:04:14Z</cp:lastPrinted>
  <dcterms:created xsi:type="dcterms:W3CDTF">1999-03-17T02:20:03Z</dcterms:created>
  <dcterms:modified xsi:type="dcterms:W3CDTF">2013-01-18T02:04:17Z</dcterms:modified>
  <cp:category/>
  <cp:version/>
  <cp:contentType/>
  <cp:contentStatus/>
</cp:coreProperties>
</file>